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FEBRERO 2026\"/>
    </mc:Choice>
  </mc:AlternateContent>
  <bookViews>
    <workbookView xWindow="0" yWindow="0" windowWidth="20490" windowHeight="7350"/>
  </bookViews>
  <sheets>
    <sheet name="ISSFFAA_CARGOS_" sheetId="1" r:id="rId1"/>
  </sheets>
  <definedNames>
    <definedName name="_xlnm._FilterDatabase" localSheetId="0" hidden="1">ISSFFAA_CARGOS_!$B$12:$F$77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3" i="1"/>
  <c r="E89" i="1"/>
  <c r="F89" i="1" s="1"/>
  <c r="E50" i="1"/>
  <c r="F50" i="1" s="1"/>
  <c r="E49" i="1"/>
  <c r="F49" i="1" s="1"/>
  <c r="E137" i="1"/>
  <c r="F137" i="1" s="1"/>
  <c r="E48" i="1" l="1"/>
  <c r="F48" i="1" s="1"/>
  <c r="E35" i="1"/>
  <c r="F35" i="1" s="1"/>
  <c r="E34" i="1"/>
  <c r="F34" i="1" s="1"/>
  <c r="D185" i="1" l="1"/>
  <c r="C185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51" i="1"/>
  <c r="F51" i="1" s="1"/>
  <c r="E47" i="1"/>
  <c r="F47" i="1" s="1"/>
  <c r="E52" i="1"/>
  <c r="F52" i="1" s="1"/>
  <c r="E33" i="1"/>
  <c r="F33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2" i="1"/>
  <c r="E185" i="1" l="1"/>
  <c r="F12" i="1"/>
  <c r="F185" i="1" s="1"/>
</calcChain>
</file>

<file path=xl/sharedStrings.xml><?xml version="1.0" encoding="utf-8"?>
<sst xmlns="http://schemas.openxmlformats.org/spreadsheetml/2006/main" count="187" uniqueCount="138">
  <si>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</si>
  <si>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</si>
  <si>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</si>
  <si>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</si>
  <si>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</si>
  <si>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</si>
  <si>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</si>
  <si>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</si>
  <si>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</si>
  <si>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</si>
  <si>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</si>
  <si>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</si>
  <si>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</si>
  <si>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</si>
  <si>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</si>
  <si>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</si>
  <si>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</si>
  <si>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</si>
  <si>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</si>
  <si>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</si>
  <si>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</si>
  <si>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</si>
  <si>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</si>
  <si>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</si>
  <si>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</si>
  <si>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</si>
  <si>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</si>
  <si>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</si>
  <si>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</si>
  <si>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</si>
  <si>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</si>
  <si>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</si>
  <si>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</si>
  <si>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</si>
  <si>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</si>
  <si>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</si>
  <si>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</si>
  <si>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</si>
  <si>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</si>
  <si>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</si>
  <si>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</si>
  <si>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</si>
  <si>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</si>
  <si>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</si>
  <si>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</si>
  <si>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</si>
  <si>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</si>
  <si>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</si>
  <si>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</si>
  <si>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</si>
  <si>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</si>
  <si>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</si>
  <si>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</si>
  <si>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</si>
  <si>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</si>
  <si>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</si>
  <si>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</si>
  <si>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</si>
  <si>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</si>
  <si>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</si>
  <si>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</si>
  <si>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</si>
  <si>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</si>
  <si>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</si>
  <si>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</si>
  <si>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</si>
  <si>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</si>
  <si>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</si>
  <si>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</si>
  <si>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</si>
  <si>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</si>
  <si>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</si>
  <si>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</si>
  <si>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</si>
  <si>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</si>
  <si>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</si>
  <si>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</si>
  <si>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</si>
  <si>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</si>
  <si>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</si>
  <si>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</si>
  <si>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</si>
  <si>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</si>
  <si>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</si>
  <si>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ENCARGADA FACTURACION SEGUROS MEDICOS </t>
  </si>
  <si>
    <t xml:space="preserve">SUPERVISOR DE SEGUIRDAD INTERNA </t>
  </si>
  <si>
    <t xml:space="preserve">AYUDANTE DE TECNOLOGIA </t>
  </si>
  <si>
    <t xml:space="preserve">SUPERVISOR DE SEGURIDAD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</si>
  <si>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</si>
  <si>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</si>
  <si>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</si>
  <si>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</si>
  <si>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</si>
  <si>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</si>
  <si>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</si>
  <si>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</si>
  <si>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</si>
  <si>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</si>
  <si>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</si>
  <si>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</si>
  <si>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</si>
  <si>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</si>
  <si>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</si>
  <si>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</si>
  <si>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</si>
  <si>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</si>
  <si>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</si>
  <si>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</si>
  <si>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</si>
  <si>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</si>
  <si>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</si>
  <si>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</si>
  <si>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</si>
  <si>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</si>
  <si>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</si>
  <si>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</si>
  <si>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</si>
  <si>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</si>
  <si>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</si>
  <si>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</si>
  <si>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</si>
  <si>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</si>
  <si>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</si>
  <si>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</si>
  <si>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</si>
  <si>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</si>
  <si>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</si>
  <si>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</si>
  <si>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</si>
  <si>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</si>
  <si>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</si>
  <si>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</si>
  <si>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DIRECCIONES, SUBDIRECCIONES, ENCARGADOS DEPARTAMENTOS, DIVISIONES, SECCIONES, UNIDADES DEL ISSFFAA, CORRESPONDIENTE AL MES DE FEBRERO 2026</t>
  </si>
  <si>
    <t>SUB ENCARGADO DE CONTABILIDAD</t>
  </si>
  <si>
    <t>AUXILIAR SUB DIRECCION FINANCIERA</t>
  </si>
  <si>
    <t xml:space="preserve">AUXILIAR SERVICIOS SOCIALES </t>
  </si>
  <si>
    <t>ENCARGADA COMPRAS DE LOS SUPERMERCADOS</t>
  </si>
  <si>
    <t>SUPERVISOR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</si>
</sst>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>
      <pane ySplit="10" topLeftCell="A182" activePane="bottomLeft" state="frozen"/>
      <selection pane="bottomLeft" activeCell="B183" sqref="B183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18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19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132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29</v>
      </c>
      <c r="C13" s="5">
        <v>90000</v>
      </c>
      <c r="D13" s="22">
        <v>8832.94</v>
      </c>
      <c r="E13" s="9">
        <f t="shared" ref="E13:E77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30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22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16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31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32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17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33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24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27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23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34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35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36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37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38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50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130</v>
      </c>
      <c r="C34" s="5">
        <v>40000</v>
      </c>
      <c r="D34" s="10"/>
      <c r="E34" s="9">
        <f>C34*10%</f>
        <v>4000</v>
      </c>
      <c r="F34" s="5">
        <f>C34-E34</f>
        <v>36000</v>
      </c>
    </row>
    <row r="35" spans="1:6" x14ac:dyDescent="0.25">
      <c r="A35" s="7">
        <f t="shared" si="2"/>
        <v>24</v>
      </c>
      <c r="B35" s="10" t="s">
        <v>131</v>
      </c>
      <c r="C35" s="5">
        <v>35000</v>
      </c>
      <c r="D35" s="10"/>
      <c r="E35" s="9">
        <f>C35*10%</f>
        <v>3500</v>
      </c>
      <c r="F35" s="5">
        <f>C35-E35</f>
        <v>31500</v>
      </c>
    </row>
    <row r="36" spans="1:6" x14ac:dyDescent="0.25">
      <c r="A36" s="7">
        <f t="shared" si="2"/>
        <v>25</v>
      </c>
      <c r="B36" s="10" t="s">
        <v>39</v>
      </c>
      <c r="C36" s="5">
        <v>35000</v>
      </c>
      <c r="D36" s="10"/>
      <c r="E36" s="9">
        <f t="shared" si="0"/>
        <v>3500</v>
      </c>
      <c r="F36" s="5">
        <f>C36-E36</f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ref="F37:F97" si="3">C37-E37</f>
        <v>31500</v>
      </c>
    </row>
    <row r="38" spans="1:6" x14ac:dyDescent="0.25">
      <c r="A38" s="7">
        <f t="shared" si="2"/>
        <v>27</v>
      </c>
      <c r="B38" s="11" t="s">
        <v>40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41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26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25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42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4" t="s">
        <v>44</v>
      </c>
      <c r="C44" s="5">
        <v>35000</v>
      </c>
      <c r="D44" s="14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0" t="s">
        <v>45</v>
      </c>
      <c r="C45" s="5">
        <v>35000</v>
      </c>
      <c r="D45" s="10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48</v>
      </c>
      <c r="C47" s="5">
        <v>35000</v>
      </c>
      <c r="D47" s="10"/>
      <c r="E47" s="9">
        <f>C47*10%</f>
        <v>3500</v>
      </c>
      <c r="F47" s="5">
        <f>C47-E47</f>
        <v>31500</v>
      </c>
    </row>
    <row r="48" spans="1:6" x14ac:dyDescent="0.25">
      <c r="A48" s="7">
        <f t="shared" si="2"/>
        <v>37</v>
      </c>
      <c r="B48" s="10" t="s">
        <v>131</v>
      </c>
      <c r="C48" s="5">
        <v>35000</v>
      </c>
      <c r="D48" s="10"/>
      <c r="E48" s="9">
        <f>C48*10%</f>
        <v>3500</v>
      </c>
      <c r="F48" s="5">
        <f>C48-E48</f>
        <v>31500</v>
      </c>
    </row>
    <row r="49" spans="1:6" x14ac:dyDescent="0.25">
      <c r="A49" s="7">
        <f t="shared" si="2"/>
        <v>38</v>
      </c>
      <c r="B49" s="10" t="s">
        <v>135</v>
      </c>
      <c r="C49" s="5">
        <v>30000</v>
      </c>
      <c r="D49" s="10"/>
      <c r="E49" s="9">
        <f>C49*10%</f>
        <v>3000</v>
      </c>
      <c r="F49" s="5">
        <f>C49-E49</f>
        <v>27000</v>
      </c>
    </row>
    <row r="50" spans="1:6" x14ac:dyDescent="0.25">
      <c r="A50" s="7">
        <f t="shared" si="2"/>
        <v>39</v>
      </c>
      <c r="B50" s="10" t="s">
        <v>136</v>
      </c>
      <c r="C50" s="5">
        <v>30000</v>
      </c>
      <c r="D50" s="10"/>
      <c r="E50" s="9">
        <f>C50*10%</f>
        <v>3000</v>
      </c>
      <c r="F50" s="5">
        <f>C50-E50</f>
        <v>27000</v>
      </c>
    </row>
    <row r="51" spans="1:6" x14ac:dyDescent="0.25">
      <c r="A51" s="7">
        <f t="shared" si="2"/>
        <v>40</v>
      </c>
      <c r="B51" s="12" t="s">
        <v>47</v>
      </c>
      <c r="C51" s="13">
        <v>25000</v>
      </c>
      <c r="D51" s="12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41</v>
      </c>
      <c r="B52" s="11" t="s">
        <v>49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42</v>
      </c>
      <c r="B53" s="11" t="s">
        <v>51</v>
      </c>
      <c r="C53" s="5">
        <v>25000</v>
      </c>
      <c r="D53" s="11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43</v>
      </c>
      <c r="B54" s="10" t="s">
        <v>52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44</v>
      </c>
      <c r="B55" s="10" t="s">
        <v>53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45</v>
      </c>
      <c r="B56" s="10" t="s">
        <v>133</v>
      </c>
      <c r="C56" s="5">
        <v>25000</v>
      </c>
      <c r="D56" s="10"/>
      <c r="E56" s="9">
        <f t="shared" si="0"/>
        <v>2500</v>
      </c>
      <c r="F56" s="5">
        <f t="shared" si="3"/>
        <v>22500</v>
      </c>
    </row>
    <row r="57" spans="1:6" x14ac:dyDescent="0.25">
      <c r="A57" s="7">
        <f t="shared" si="2"/>
        <v>46</v>
      </c>
      <c r="B57" s="10" t="s">
        <v>50</v>
      </c>
      <c r="C57" s="13">
        <v>23000</v>
      </c>
      <c r="D57" s="10"/>
      <c r="E57" s="9">
        <f t="shared" si="0"/>
        <v>2300</v>
      </c>
      <c r="F57" s="5">
        <f t="shared" si="3"/>
        <v>20700</v>
      </c>
    </row>
    <row r="58" spans="1:6" x14ac:dyDescent="0.25">
      <c r="A58" s="7">
        <f t="shared" si="2"/>
        <v>47</v>
      </c>
      <c r="B58" s="10" t="s">
        <v>55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48</v>
      </c>
      <c r="B59" s="10" t="s">
        <v>56</v>
      </c>
      <c r="C59" s="5">
        <v>20000</v>
      </c>
      <c r="D59" s="10"/>
      <c r="E59" s="9">
        <f t="shared" si="0"/>
        <v>2000</v>
      </c>
      <c r="F59" s="5">
        <f t="shared" si="3"/>
        <v>18000</v>
      </c>
    </row>
    <row r="60" spans="1:6" x14ac:dyDescent="0.25">
      <c r="A60" s="7">
        <f t="shared" si="2"/>
        <v>49</v>
      </c>
      <c r="B60" s="10" t="s">
        <v>57</v>
      </c>
      <c r="C60" s="5">
        <v>18100</v>
      </c>
      <c r="D60" s="10"/>
      <c r="E60" s="9">
        <f t="shared" si="0"/>
        <v>1810</v>
      </c>
      <c r="F60" s="5">
        <f t="shared" si="3"/>
        <v>16290</v>
      </c>
    </row>
    <row r="61" spans="1:6" x14ac:dyDescent="0.25">
      <c r="A61" s="7">
        <f t="shared" si="2"/>
        <v>50</v>
      </c>
      <c r="B61" s="10" t="s">
        <v>58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59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60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61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129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62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63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64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65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66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67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66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68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61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9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10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69</v>
      </c>
      <c r="C77" s="5">
        <v>15000</v>
      </c>
      <c r="D77" s="10"/>
      <c r="E77" s="9">
        <f t="shared" si="0"/>
        <v>1500</v>
      </c>
      <c r="F77" s="5">
        <f t="shared" si="3"/>
        <v>13500</v>
      </c>
    </row>
    <row r="78" spans="1:6" x14ac:dyDescent="0.25">
      <c r="A78" s="7">
        <f t="shared" ref="A78:A141" si="4">A77+1</f>
        <v>67</v>
      </c>
      <c r="B78" s="10" t="s">
        <v>70</v>
      </c>
      <c r="C78" s="5">
        <v>15000</v>
      </c>
      <c r="D78" s="10"/>
      <c r="E78" s="9">
        <f t="shared" ref="E78:E133" si="5">C78*10%</f>
        <v>1500</v>
      </c>
      <c r="F78" s="5">
        <f t="shared" si="3"/>
        <v>13500</v>
      </c>
    </row>
    <row r="79" spans="1:6" x14ac:dyDescent="0.25">
      <c r="A79" s="7">
        <f t="shared" si="4"/>
        <v>68</v>
      </c>
      <c r="B79" s="10" t="s">
        <v>71</v>
      </c>
      <c r="C79" s="5">
        <v>15000</v>
      </c>
      <c r="D79" s="10"/>
      <c r="E79" s="9">
        <f t="shared" si="5"/>
        <v>1500</v>
      </c>
      <c r="F79" s="5">
        <f t="shared" si="3"/>
        <v>13500</v>
      </c>
    </row>
    <row r="80" spans="1:6" x14ac:dyDescent="0.25">
      <c r="A80" s="7">
        <f t="shared" si="4"/>
        <v>69</v>
      </c>
      <c r="B80" s="10" t="s">
        <v>72</v>
      </c>
      <c r="C80" s="5">
        <v>15000</v>
      </c>
      <c r="D80" s="10"/>
      <c r="E80" s="9">
        <f t="shared" si="5"/>
        <v>1500</v>
      </c>
      <c r="F80" s="5">
        <f t="shared" si="3"/>
        <v>13500</v>
      </c>
    </row>
    <row r="81" spans="1:6" x14ac:dyDescent="0.25">
      <c r="A81" s="7">
        <f t="shared" si="4"/>
        <v>70</v>
      </c>
      <c r="B81" s="10" t="s">
        <v>66</v>
      </c>
      <c r="C81" s="5">
        <v>15000</v>
      </c>
      <c r="D81" s="10"/>
      <c r="E81" s="9">
        <f t="shared" si="5"/>
        <v>1500</v>
      </c>
      <c r="F81" s="5">
        <f t="shared" si="3"/>
        <v>13500</v>
      </c>
    </row>
    <row r="82" spans="1:6" x14ac:dyDescent="0.25">
      <c r="A82" s="7">
        <f t="shared" si="4"/>
        <v>71</v>
      </c>
      <c r="B82" s="10" t="s">
        <v>73</v>
      </c>
      <c r="C82" s="5">
        <v>15000</v>
      </c>
      <c r="D82" s="10"/>
      <c r="E82" s="9">
        <f t="shared" si="5"/>
        <v>1500</v>
      </c>
      <c r="F82" s="5">
        <f t="shared" si="3"/>
        <v>13500</v>
      </c>
    </row>
    <row r="83" spans="1:6" x14ac:dyDescent="0.25">
      <c r="A83" s="7">
        <f t="shared" si="4"/>
        <v>72</v>
      </c>
      <c r="B83" s="10" t="s">
        <v>74</v>
      </c>
      <c r="C83" s="5">
        <v>15000</v>
      </c>
      <c r="D83" s="10"/>
      <c r="E83" s="9">
        <f t="shared" si="5"/>
        <v>1500</v>
      </c>
      <c r="F83" s="5">
        <f t="shared" si="3"/>
        <v>13500</v>
      </c>
    </row>
    <row r="84" spans="1:6" x14ac:dyDescent="0.25">
      <c r="A84" s="7">
        <f t="shared" si="4"/>
        <v>73</v>
      </c>
      <c r="B84" s="10" t="s">
        <v>75</v>
      </c>
      <c r="C84" s="5">
        <v>15000</v>
      </c>
      <c r="D84" s="10"/>
      <c r="E84" s="9">
        <f t="shared" si="5"/>
        <v>1500</v>
      </c>
      <c r="F84" s="5">
        <f t="shared" si="3"/>
        <v>13500</v>
      </c>
    </row>
    <row r="85" spans="1:6" x14ac:dyDescent="0.25">
      <c r="A85" s="7">
        <f t="shared" si="4"/>
        <v>74</v>
      </c>
      <c r="B85" s="10" t="s">
        <v>76</v>
      </c>
      <c r="C85" s="5">
        <v>15000</v>
      </c>
      <c r="D85" s="10"/>
      <c r="E85" s="9">
        <f t="shared" si="5"/>
        <v>1500</v>
      </c>
      <c r="F85" s="5">
        <f t="shared" si="3"/>
        <v>13500</v>
      </c>
    </row>
    <row r="86" spans="1:6" x14ac:dyDescent="0.25">
      <c r="A86" s="7">
        <f t="shared" si="4"/>
        <v>75</v>
      </c>
      <c r="B86" s="10" t="s">
        <v>77</v>
      </c>
      <c r="C86" s="5">
        <v>15000</v>
      </c>
      <c r="D86" s="10"/>
      <c r="E86" s="9">
        <f t="shared" si="5"/>
        <v>1500</v>
      </c>
      <c r="F86" s="5">
        <f t="shared" si="3"/>
        <v>13500</v>
      </c>
    </row>
    <row r="87" spans="1:6" x14ac:dyDescent="0.25">
      <c r="A87" s="7">
        <f t="shared" si="4"/>
        <v>76</v>
      </c>
      <c r="B87" s="10" t="s">
        <v>78</v>
      </c>
      <c r="C87" s="5">
        <v>15000</v>
      </c>
      <c r="D87" s="10"/>
      <c r="E87" s="9">
        <f t="shared" si="5"/>
        <v>1500</v>
      </c>
      <c r="F87" s="5">
        <f t="shared" si="3"/>
        <v>13500</v>
      </c>
    </row>
    <row r="88" spans="1:6" x14ac:dyDescent="0.25">
      <c r="A88" s="7">
        <f t="shared" si="4"/>
        <v>77</v>
      </c>
      <c r="B88" s="10" t="s">
        <v>79</v>
      </c>
      <c r="C88" s="5">
        <v>15000</v>
      </c>
      <c r="D88" s="10"/>
      <c r="E88" s="9">
        <f t="shared" si="5"/>
        <v>1500</v>
      </c>
      <c r="F88" s="5">
        <f t="shared" si="3"/>
        <v>13500</v>
      </c>
    </row>
    <row r="89" spans="1:6" x14ac:dyDescent="0.25">
      <c r="A89" s="7">
        <f t="shared" si="4"/>
        <v>78</v>
      </c>
      <c r="B89" s="10" t="s">
        <v>137</v>
      </c>
      <c r="C89" s="5">
        <v>15000</v>
      </c>
      <c r="D89" s="10"/>
      <c r="E89" s="9">
        <f t="shared" si="5"/>
        <v>1500</v>
      </c>
      <c r="F89" s="5">
        <f t="shared" si="3"/>
        <v>13500</v>
      </c>
    </row>
    <row r="90" spans="1:6" x14ac:dyDescent="0.25">
      <c r="A90" s="7">
        <f t="shared" si="4"/>
        <v>79</v>
      </c>
      <c r="B90" s="10" t="s">
        <v>80</v>
      </c>
      <c r="C90" s="5">
        <v>15000</v>
      </c>
      <c r="D90" s="10"/>
      <c r="E90" s="9">
        <f t="shared" si="5"/>
        <v>1500</v>
      </c>
      <c r="F90" s="5">
        <f t="shared" si="3"/>
        <v>13500</v>
      </c>
    </row>
    <row r="91" spans="1:6" x14ac:dyDescent="0.25">
      <c r="A91" s="7">
        <f t="shared" si="4"/>
        <v>80</v>
      </c>
      <c r="B91" s="10" t="s">
        <v>81</v>
      </c>
      <c r="C91" s="5">
        <v>14000</v>
      </c>
      <c r="D91" s="10"/>
      <c r="E91" s="9">
        <f t="shared" si="5"/>
        <v>1400</v>
      </c>
      <c r="F91" s="5">
        <f t="shared" si="3"/>
        <v>12600</v>
      </c>
    </row>
    <row r="92" spans="1:6" x14ac:dyDescent="0.25">
      <c r="A92" s="7">
        <f t="shared" si="4"/>
        <v>81</v>
      </c>
      <c r="B92" s="10" t="s">
        <v>82</v>
      </c>
      <c r="C92" s="5">
        <v>12000</v>
      </c>
      <c r="D92" s="10"/>
      <c r="E92" s="9">
        <f t="shared" si="5"/>
        <v>1200</v>
      </c>
      <c r="F92" s="5">
        <f t="shared" si="3"/>
        <v>10800</v>
      </c>
    </row>
    <row r="93" spans="1:6" x14ac:dyDescent="0.25">
      <c r="A93" s="7">
        <f t="shared" si="4"/>
        <v>82</v>
      </c>
      <c r="B93" s="10" t="s">
        <v>83</v>
      </c>
      <c r="C93" s="5">
        <v>10000</v>
      </c>
      <c r="D93" s="10"/>
      <c r="E93" s="9">
        <f t="shared" si="5"/>
        <v>1000</v>
      </c>
      <c r="F93" s="5">
        <f t="shared" si="3"/>
        <v>9000</v>
      </c>
    </row>
    <row r="94" spans="1:6" x14ac:dyDescent="0.25">
      <c r="A94" s="7">
        <f t="shared" si="4"/>
        <v>83</v>
      </c>
      <c r="B94" s="10" t="s">
        <v>84</v>
      </c>
      <c r="C94" s="5">
        <v>10000</v>
      </c>
      <c r="D94" s="10"/>
      <c r="E94" s="9">
        <f t="shared" si="5"/>
        <v>1000</v>
      </c>
      <c r="F94" s="5">
        <f t="shared" si="3"/>
        <v>9000</v>
      </c>
    </row>
    <row r="95" spans="1:6" x14ac:dyDescent="0.25">
      <c r="A95" s="7">
        <f t="shared" si="4"/>
        <v>84</v>
      </c>
      <c r="B95" s="10" t="s">
        <v>85</v>
      </c>
      <c r="C95" s="5">
        <v>10000</v>
      </c>
      <c r="D95" s="10"/>
      <c r="E95" s="9">
        <f t="shared" si="5"/>
        <v>1000</v>
      </c>
      <c r="F95" s="5">
        <f t="shared" si="3"/>
        <v>9000</v>
      </c>
    </row>
    <row r="96" spans="1:6" x14ac:dyDescent="0.25">
      <c r="A96" s="7">
        <f t="shared" si="4"/>
        <v>85</v>
      </c>
      <c r="B96" s="10" t="s">
        <v>128</v>
      </c>
      <c r="C96" s="5">
        <v>10000</v>
      </c>
      <c r="D96" s="10"/>
      <c r="E96" s="9">
        <f t="shared" si="5"/>
        <v>1000</v>
      </c>
      <c r="F96" s="5">
        <f t="shared" si="3"/>
        <v>9000</v>
      </c>
    </row>
    <row r="97" spans="1:6" x14ac:dyDescent="0.25">
      <c r="A97" s="7">
        <f t="shared" si="4"/>
        <v>86</v>
      </c>
      <c r="B97" s="10" t="s">
        <v>64</v>
      </c>
      <c r="C97" s="5">
        <v>10000</v>
      </c>
      <c r="D97" s="10"/>
      <c r="E97" s="9">
        <f t="shared" si="5"/>
        <v>1000</v>
      </c>
      <c r="F97" s="5">
        <f t="shared" si="3"/>
        <v>9000</v>
      </c>
    </row>
    <row r="98" spans="1:6" x14ac:dyDescent="0.25">
      <c r="A98" s="7">
        <f t="shared" si="4"/>
        <v>87</v>
      </c>
      <c r="B98" s="10" t="s">
        <v>86</v>
      </c>
      <c r="C98" s="5">
        <v>10000</v>
      </c>
      <c r="D98" s="10"/>
      <c r="E98" s="9">
        <f t="shared" si="5"/>
        <v>1000</v>
      </c>
      <c r="F98" s="5">
        <f t="shared" ref="F98:F155" si="6">C98-E98</f>
        <v>9000</v>
      </c>
    </row>
    <row r="99" spans="1:6" x14ac:dyDescent="0.25">
      <c r="A99" s="7">
        <f t="shared" si="4"/>
        <v>88</v>
      </c>
      <c r="B99" s="11" t="s">
        <v>87</v>
      </c>
      <c r="C99" s="4">
        <v>10000</v>
      </c>
      <c r="D99" s="11"/>
      <c r="E99" s="9">
        <f t="shared" si="5"/>
        <v>1000</v>
      </c>
      <c r="F99" s="5">
        <f t="shared" si="6"/>
        <v>9000</v>
      </c>
    </row>
    <row r="100" spans="1:6" x14ac:dyDescent="0.25">
      <c r="A100" s="7">
        <f t="shared" si="4"/>
        <v>89</v>
      </c>
      <c r="B100" s="11" t="s">
        <v>87</v>
      </c>
      <c r="C100" s="4">
        <v>10000</v>
      </c>
      <c r="D100" s="11"/>
      <c r="E100" s="9">
        <f t="shared" si="5"/>
        <v>1000</v>
      </c>
      <c r="F100" s="5">
        <f t="shared" si="6"/>
        <v>9000</v>
      </c>
    </row>
    <row r="101" spans="1:6" x14ac:dyDescent="0.25">
      <c r="A101" s="7">
        <f t="shared" si="4"/>
        <v>90</v>
      </c>
      <c r="B101" s="15" t="s">
        <v>54</v>
      </c>
      <c r="C101" s="16">
        <v>10000</v>
      </c>
      <c r="D101" s="15"/>
      <c r="E101" s="9">
        <f t="shared" si="5"/>
        <v>1000</v>
      </c>
      <c r="F101" s="5">
        <f t="shared" si="6"/>
        <v>9000</v>
      </c>
    </row>
    <row r="102" spans="1:6" x14ac:dyDescent="0.25">
      <c r="A102" s="7">
        <f t="shared" si="4"/>
        <v>91</v>
      </c>
      <c r="B102" s="10" t="s">
        <v>85</v>
      </c>
      <c r="C102" s="5">
        <v>10000</v>
      </c>
      <c r="D102" s="10"/>
      <c r="E102" s="9">
        <f t="shared" si="5"/>
        <v>1000</v>
      </c>
      <c r="F102" s="5">
        <f t="shared" si="6"/>
        <v>9000</v>
      </c>
    </row>
    <row r="103" spans="1:6" x14ac:dyDescent="0.25">
      <c r="A103" s="7">
        <f t="shared" si="4"/>
        <v>92</v>
      </c>
      <c r="B103" s="11" t="s">
        <v>87</v>
      </c>
      <c r="C103" s="16">
        <v>10000</v>
      </c>
      <c r="D103" s="11"/>
      <c r="E103" s="9">
        <f t="shared" si="5"/>
        <v>1000</v>
      </c>
      <c r="F103" s="5">
        <f t="shared" si="6"/>
        <v>9000</v>
      </c>
    </row>
    <row r="104" spans="1:6" x14ac:dyDescent="0.25">
      <c r="A104" s="7">
        <f t="shared" si="4"/>
        <v>93</v>
      </c>
      <c r="B104" s="10" t="s">
        <v>54</v>
      </c>
      <c r="C104" s="5">
        <v>10000</v>
      </c>
      <c r="D104" s="10"/>
      <c r="E104" s="9">
        <f t="shared" si="5"/>
        <v>1000</v>
      </c>
      <c r="F104" s="5">
        <f t="shared" si="6"/>
        <v>9000</v>
      </c>
    </row>
    <row r="105" spans="1:6" x14ac:dyDescent="0.25">
      <c r="A105" s="7">
        <f t="shared" si="4"/>
        <v>94</v>
      </c>
      <c r="B105" s="10" t="s">
        <v>54</v>
      </c>
      <c r="C105" s="5">
        <v>10000</v>
      </c>
      <c r="D105" s="10"/>
      <c r="E105" s="9">
        <f t="shared" si="5"/>
        <v>1000</v>
      </c>
      <c r="F105" s="5">
        <f t="shared" si="6"/>
        <v>9000</v>
      </c>
    </row>
    <row r="106" spans="1:6" x14ac:dyDescent="0.25">
      <c r="A106" s="7">
        <f t="shared" si="4"/>
        <v>95</v>
      </c>
      <c r="B106" s="10" t="s">
        <v>54</v>
      </c>
      <c r="C106" s="5">
        <v>10000</v>
      </c>
      <c r="D106" s="10"/>
      <c r="E106" s="9">
        <f t="shared" si="5"/>
        <v>1000</v>
      </c>
      <c r="F106" s="5">
        <f t="shared" si="6"/>
        <v>9000</v>
      </c>
    </row>
    <row r="107" spans="1:6" x14ac:dyDescent="0.25">
      <c r="A107" s="7">
        <f t="shared" si="4"/>
        <v>96</v>
      </c>
      <c r="B107" s="12" t="s">
        <v>88</v>
      </c>
      <c r="C107" s="5">
        <v>10000</v>
      </c>
      <c r="D107" s="12"/>
      <c r="E107" s="9">
        <f t="shared" si="5"/>
        <v>1000</v>
      </c>
      <c r="F107" s="5">
        <f t="shared" si="6"/>
        <v>9000</v>
      </c>
    </row>
    <row r="108" spans="1:6" x14ac:dyDescent="0.25">
      <c r="A108" s="7">
        <f t="shared" si="4"/>
        <v>97</v>
      </c>
      <c r="B108" s="10" t="s">
        <v>54</v>
      </c>
      <c r="C108" s="9">
        <v>10000</v>
      </c>
      <c r="D108" s="10"/>
      <c r="E108" s="9">
        <f t="shared" si="5"/>
        <v>1000</v>
      </c>
      <c r="F108" s="5">
        <f t="shared" si="6"/>
        <v>9000</v>
      </c>
    </row>
    <row r="109" spans="1:6" x14ac:dyDescent="0.25">
      <c r="A109" s="7">
        <f t="shared" si="4"/>
        <v>98</v>
      </c>
      <c r="B109" s="10" t="s">
        <v>54</v>
      </c>
      <c r="C109" s="5">
        <v>10000</v>
      </c>
      <c r="D109" s="10"/>
      <c r="E109" s="9">
        <f t="shared" si="5"/>
        <v>1000</v>
      </c>
      <c r="F109" s="5">
        <f t="shared" si="6"/>
        <v>9000</v>
      </c>
    </row>
    <row r="110" spans="1:6" x14ac:dyDescent="0.25">
      <c r="A110" s="7">
        <f t="shared" si="4"/>
        <v>99</v>
      </c>
      <c r="B110" s="10" t="s">
        <v>89</v>
      </c>
      <c r="C110" s="5">
        <v>10000</v>
      </c>
      <c r="D110" s="10"/>
      <c r="E110" s="9">
        <f t="shared" si="5"/>
        <v>1000</v>
      </c>
      <c r="F110" s="5">
        <f t="shared" si="6"/>
        <v>9000</v>
      </c>
    </row>
    <row r="111" spans="1:6" x14ac:dyDescent="0.25">
      <c r="A111" s="7">
        <f t="shared" si="4"/>
        <v>100</v>
      </c>
      <c r="B111" s="15" t="s">
        <v>54</v>
      </c>
      <c r="C111" s="9">
        <v>10000</v>
      </c>
      <c r="D111" s="15"/>
      <c r="E111" s="9">
        <f t="shared" si="5"/>
        <v>1000</v>
      </c>
      <c r="F111" s="5">
        <f t="shared" si="6"/>
        <v>9000</v>
      </c>
    </row>
    <row r="112" spans="1:6" x14ac:dyDescent="0.25">
      <c r="A112" s="7">
        <f t="shared" si="4"/>
        <v>101</v>
      </c>
      <c r="B112" s="15" t="s">
        <v>54</v>
      </c>
      <c r="C112" s="9">
        <v>10000</v>
      </c>
      <c r="D112" s="15"/>
      <c r="E112" s="9">
        <f t="shared" si="5"/>
        <v>1000</v>
      </c>
      <c r="F112" s="5">
        <f t="shared" si="6"/>
        <v>9000</v>
      </c>
    </row>
    <row r="113" spans="1:6" x14ac:dyDescent="0.25">
      <c r="A113" s="7">
        <f t="shared" si="4"/>
        <v>102</v>
      </c>
      <c r="B113" s="10" t="s">
        <v>90</v>
      </c>
      <c r="C113" s="5">
        <v>10000</v>
      </c>
      <c r="D113" s="10"/>
      <c r="E113" s="9">
        <f t="shared" si="5"/>
        <v>1000</v>
      </c>
      <c r="F113" s="5">
        <f t="shared" si="6"/>
        <v>9000</v>
      </c>
    </row>
    <row r="114" spans="1:6" x14ac:dyDescent="0.25">
      <c r="A114" s="7">
        <f t="shared" si="4"/>
        <v>103</v>
      </c>
      <c r="B114" s="15" t="s">
        <v>54</v>
      </c>
      <c r="C114" s="5">
        <v>10000</v>
      </c>
      <c r="D114" s="15"/>
      <c r="E114" s="9">
        <f t="shared" si="5"/>
        <v>1000</v>
      </c>
      <c r="F114" s="5">
        <f t="shared" si="6"/>
        <v>9000</v>
      </c>
    </row>
    <row r="115" spans="1:6" x14ac:dyDescent="0.25">
      <c r="A115" s="7">
        <f t="shared" si="4"/>
        <v>104</v>
      </c>
      <c r="B115" s="10" t="s">
        <v>54</v>
      </c>
      <c r="C115" s="5">
        <v>10000</v>
      </c>
      <c r="D115" s="10"/>
      <c r="E115" s="9">
        <f t="shared" si="5"/>
        <v>1000</v>
      </c>
      <c r="F115" s="5">
        <f t="shared" si="6"/>
        <v>9000</v>
      </c>
    </row>
    <row r="116" spans="1:6" x14ac:dyDescent="0.25">
      <c r="A116" s="7">
        <f t="shared" si="4"/>
        <v>105</v>
      </c>
      <c r="B116" s="10" t="s">
        <v>89</v>
      </c>
      <c r="C116" s="5">
        <v>10000</v>
      </c>
      <c r="D116" s="10"/>
      <c r="E116" s="9">
        <f t="shared" si="5"/>
        <v>1000</v>
      </c>
      <c r="F116" s="5">
        <f t="shared" si="6"/>
        <v>9000</v>
      </c>
    </row>
    <row r="117" spans="1:6" x14ac:dyDescent="0.25">
      <c r="A117" s="7">
        <f t="shared" si="4"/>
        <v>106</v>
      </c>
      <c r="B117" s="15" t="s">
        <v>54</v>
      </c>
      <c r="C117" s="5">
        <v>10000</v>
      </c>
      <c r="D117" s="15"/>
      <c r="E117" s="9">
        <f t="shared" si="5"/>
        <v>1000</v>
      </c>
      <c r="F117" s="5">
        <f t="shared" si="6"/>
        <v>9000</v>
      </c>
    </row>
    <row r="118" spans="1:6" x14ac:dyDescent="0.25">
      <c r="A118" s="7">
        <f t="shared" si="4"/>
        <v>107</v>
      </c>
      <c r="B118" s="10" t="s">
        <v>91</v>
      </c>
      <c r="C118" s="5">
        <v>10000</v>
      </c>
      <c r="D118" s="10"/>
      <c r="E118" s="9">
        <f t="shared" si="5"/>
        <v>1000</v>
      </c>
      <c r="F118" s="5">
        <f t="shared" si="6"/>
        <v>9000</v>
      </c>
    </row>
    <row r="119" spans="1:6" x14ac:dyDescent="0.25">
      <c r="A119" s="7">
        <f t="shared" si="4"/>
        <v>108</v>
      </c>
      <c r="B119" s="10" t="s">
        <v>54</v>
      </c>
      <c r="C119" s="5">
        <v>10000</v>
      </c>
      <c r="D119" s="10"/>
      <c r="E119" s="9">
        <f t="shared" si="5"/>
        <v>1000</v>
      </c>
      <c r="F119" s="5">
        <f t="shared" si="6"/>
        <v>9000</v>
      </c>
    </row>
    <row r="120" spans="1:6" x14ac:dyDescent="0.25">
      <c r="A120" s="7">
        <f t="shared" si="4"/>
        <v>109</v>
      </c>
      <c r="B120" s="10" t="s">
        <v>54</v>
      </c>
      <c r="C120" s="5">
        <v>10000</v>
      </c>
      <c r="D120" s="10"/>
      <c r="E120" s="9">
        <f t="shared" si="5"/>
        <v>1000</v>
      </c>
      <c r="F120" s="5">
        <f t="shared" si="6"/>
        <v>9000</v>
      </c>
    </row>
    <row r="121" spans="1:6" x14ac:dyDescent="0.25">
      <c r="A121" s="7">
        <f t="shared" si="4"/>
        <v>110</v>
      </c>
      <c r="B121" s="10" t="s">
        <v>54</v>
      </c>
      <c r="C121" s="5">
        <v>10000</v>
      </c>
      <c r="D121" s="10"/>
      <c r="E121" s="9">
        <f t="shared" si="5"/>
        <v>1000</v>
      </c>
      <c r="F121" s="5">
        <f t="shared" si="6"/>
        <v>9000</v>
      </c>
    </row>
    <row r="122" spans="1:6" x14ac:dyDescent="0.25">
      <c r="A122" s="7">
        <f t="shared" si="4"/>
        <v>111</v>
      </c>
      <c r="B122" s="10" t="s">
        <v>54</v>
      </c>
      <c r="C122" s="5">
        <v>10000</v>
      </c>
      <c r="D122" s="10"/>
      <c r="E122" s="9">
        <f t="shared" si="5"/>
        <v>1000</v>
      </c>
      <c r="F122" s="5">
        <f t="shared" si="6"/>
        <v>9000</v>
      </c>
    </row>
    <row r="123" spans="1:6" x14ac:dyDescent="0.25">
      <c r="A123" s="7">
        <f t="shared" si="4"/>
        <v>112</v>
      </c>
      <c r="B123" s="10" t="s">
        <v>54</v>
      </c>
      <c r="C123" s="5">
        <v>10000</v>
      </c>
      <c r="D123" s="10"/>
      <c r="E123" s="9">
        <f t="shared" si="5"/>
        <v>1000</v>
      </c>
      <c r="F123" s="5">
        <f t="shared" si="6"/>
        <v>9000</v>
      </c>
    </row>
    <row r="124" spans="1:6" x14ac:dyDescent="0.25">
      <c r="A124" s="7">
        <f t="shared" si="4"/>
        <v>113</v>
      </c>
      <c r="B124" s="10" t="s">
        <v>54</v>
      </c>
      <c r="C124" s="5">
        <v>10000</v>
      </c>
      <c r="D124" s="10"/>
      <c r="E124" s="9">
        <f t="shared" si="5"/>
        <v>1000</v>
      </c>
      <c r="F124" s="5">
        <f t="shared" si="6"/>
        <v>9000</v>
      </c>
    </row>
    <row r="125" spans="1:6" x14ac:dyDescent="0.25">
      <c r="A125" s="7">
        <f t="shared" si="4"/>
        <v>114</v>
      </c>
      <c r="B125" s="10" t="s">
        <v>54</v>
      </c>
      <c r="C125" s="5">
        <v>10000</v>
      </c>
      <c r="D125" s="10"/>
      <c r="E125" s="9">
        <f t="shared" si="5"/>
        <v>1000</v>
      </c>
      <c r="F125" s="5">
        <f t="shared" si="6"/>
        <v>9000</v>
      </c>
    </row>
    <row r="126" spans="1:6" x14ac:dyDescent="0.25">
      <c r="A126" s="7">
        <f t="shared" si="4"/>
        <v>115</v>
      </c>
      <c r="B126" s="10" t="s">
        <v>54</v>
      </c>
      <c r="C126" s="5">
        <v>10000</v>
      </c>
      <c r="D126" s="10"/>
      <c r="E126" s="9">
        <f t="shared" si="5"/>
        <v>1000</v>
      </c>
      <c r="F126" s="5">
        <f t="shared" si="6"/>
        <v>9000</v>
      </c>
    </row>
    <row r="127" spans="1:6" x14ac:dyDescent="0.25">
      <c r="A127" s="7">
        <f t="shared" si="4"/>
        <v>116</v>
      </c>
      <c r="B127" s="10" t="s">
        <v>54</v>
      </c>
      <c r="C127" s="5">
        <v>10000</v>
      </c>
      <c r="D127" s="10"/>
      <c r="E127" s="9">
        <f t="shared" si="5"/>
        <v>1000</v>
      </c>
      <c r="F127" s="5">
        <f t="shared" si="6"/>
        <v>9000</v>
      </c>
    </row>
    <row r="128" spans="1:6" x14ac:dyDescent="0.25">
      <c r="A128" s="7">
        <f t="shared" si="4"/>
        <v>117</v>
      </c>
      <c r="B128" s="10" t="s">
        <v>54</v>
      </c>
      <c r="C128" s="5">
        <v>10000</v>
      </c>
      <c r="D128" s="10"/>
      <c r="E128" s="9">
        <f t="shared" si="5"/>
        <v>1000</v>
      </c>
      <c r="F128" s="5">
        <f t="shared" si="6"/>
        <v>9000</v>
      </c>
    </row>
    <row r="129" spans="1:6" x14ac:dyDescent="0.25">
      <c r="A129" s="7">
        <f t="shared" si="4"/>
        <v>118</v>
      </c>
      <c r="B129" s="10" t="s">
        <v>54</v>
      </c>
      <c r="C129" s="5">
        <v>10000</v>
      </c>
      <c r="D129" s="10"/>
      <c r="E129" s="9">
        <f t="shared" si="5"/>
        <v>1000</v>
      </c>
      <c r="F129" s="5">
        <f t="shared" si="6"/>
        <v>9000</v>
      </c>
    </row>
    <row r="130" spans="1:6" x14ac:dyDescent="0.25">
      <c r="A130" s="7">
        <f t="shared" si="4"/>
        <v>119</v>
      </c>
      <c r="B130" s="10" t="s">
        <v>54</v>
      </c>
      <c r="C130" s="5">
        <v>10000</v>
      </c>
      <c r="D130" s="10"/>
      <c r="E130" s="9">
        <f t="shared" si="5"/>
        <v>1000</v>
      </c>
      <c r="F130" s="5">
        <f t="shared" si="6"/>
        <v>9000</v>
      </c>
    </row>
    <row r="131" spans="1:6" x14ac:dyDescent="0.25">
      <c r="A131" s="7">
        <f t="shared" si="4"/>
        <v>120</v>
      </c>
      <c r="B131" s="10" t="s">
        <v>65</v>
      </c>
      <c r="C131" s="5">
        <v>12800</v>
      </c>
      <c r="D131" s="10"/>
      <c r="E131" s="9">
        <f t="shared" si="5"/>
        <v>1280</v>
      </c>
      <c r="F131" s="5">
        <f t="shared" si="6"/>
        <v>11520</v>
      </c>
    </row>
    <row r="132" spans="1:6" x14ac:dyDescent="0.25">
      <c r="A132" s="7">
        <f t="shared" si="4"/>
        <v>121</v>
      </c>
      <c r="B132" s="8" t="s">
        <v>62</v>
      </c>
      <c r="C132" s="9">
        <v>10000</v>
      </c>
      <c r="D132" s="8"/>
      <c r="E132" s="9">
        <f t="shared" si="5"/>
        <v>1000</v>
      </c>
      <c r="F132" s="5">
        <f t="shared" si="6"/>
        <v>9000</v>
      </c>
    </row>
    <row r="133" spans="1:6" x14ac:dyDescent="0.25">
      <c r="A133" s="7">
        <f t="shared" si="4"/>
        <v>122</v>
      </c>
      <c r="B133" s="10" t="s">
        <v>92</v>
      </c>
      <c r="C133" s="5">
        <v>10000</v>
      </c>
      <c r="D133" s="10"/>
      <c r="E133" s="9">
        <f t="shared" si="5"/>
        <v>1000</v>
      </c>
      <c r="F133" s="5">
        <f t="shared" si="6"/>
        <v>9000</v>
      </c>
    </row>
    <row r="134" spans="1:6" x14ac:dyDescent="0.25">
      <c r="A134" s="7">
        <f t="shared" si="4"/>
        <v>123</v>
      </c>
      <c r="B134" s="10" t="s">
        <v>93</v>
      </c>
      <c r="C134" s="5">
        <v>10000</v>
      </c>
      <c r="D134" s="10"/>
      <c r="E134" s="9">
        <f t="shared" ref="E134:E184" si="7">C134*10%</f>
        <v>1000</v>
      </c>
      <c r="F134" s="5">
        <f t="shared" si="6"/>
        <v>9000</v>
      </c>
    </row>
    <row r="135" spans="1:6" x14ac:dyDescent="0.25">
      <c r="A135" s="7">
        <f t="shared" si="4"/>
        <v>124</v>
      </c>
      <c r="B135" s="10" t="s">
        <v>94</v>
      </c>
      <c r="C135" s="5">
        <v>10000</v>
      </c>
      <c r="D135" s="10"/>
      <c r="E135" s="9">
        <f t="shared" si="7"/>
        <v>1000</v>
      </c>
      <c r="F135" s="5">
        <f t="shared" si="6"/>
        <v>9000</v>
      </c>
    </row>
    <row r="136" spans="1:6" x14ac:dyDescent="0.25">
      <c r="A136" s="7">
        <f t="shared" si="4"/>
        <v>125</v>
      </c>
      <c r="B136" s="10" t="s">
        <v>95</v>
      </c>
      <c r="C136" s="5">
        <v>10000</v>
      </c>
      <c r="D136" s="10"/>
      <c r="E136" s="9">
        <f t="shared" si="7"/>
        <v>1000</v>
      </c>
      <c r="F136" s="5">
        <f t="shared" si="6"/>
        <v>9000</v>
      </c>
    </row>
    <row r="137" spans="1:6" x14ac:dyDescent="0.25">
      <c r="A137" s="7">
        <f t="shared" si="4"/>
        <v>126</v>
      </c>
      <c r="B137" s="10" t="s">
        <v>134</v>
      </c>
      <c r="C137" s="5">
        <v>10000</v>
      </c>
      <c r="D137" s="10"/>
      <c r="E137" s="9">
        <f t="shared" si="7"/>
        <v>1000</v>
      </c>
      <c r="F137" s="5">
        <f t="shared" si="6"/>
        <v>9000</v>
      </c>
    </row>
    <row r="138" spans="1:6" x14ac:dyDescent="0.25">
      <c r="A138" s="7">
        <f t="shared" si="4"/>
        <v>127</v>
      </c>
      <c r="B138" s="10" t="s">
        <v>96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4"/>
        <v>128</v>
      </c>
      <c r="B139" s="10" t="s">
        <v>61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4"/>
        <v>129</v>
      </c>
      <c r="B140" s="10" t="s">
        <v>95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4"/>
        <v>130</v>
      </c>
      <c r="B141" s="10" t="s">
        <v>97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4" si="8">A141+1</f>
        <v>131</v>
      </c>
      <c r="B142" s="10" t="s">
        <v>98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99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100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101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102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103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95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104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105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106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107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108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104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109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ref="F156:F184" si="9">C156-E156</f>
        <v>9000</v>
      </c>
    </row>
    <row r="157" spans="1:6" x14ac:dyDescent="0.25">
      <c r="A157" s="7">
        <f t="shared" si="8"/>
        <v>146</v>
      </c>
      <c r="B157" s="10" t="s">
        <v>112</v>
      </c>
      <c r="C157" s="5">
        <v>10000</v>
      </c>
      <c r="D157" s="10"/>
      <c r="E157" s="9">
        <f t="shared" si="7"/>
        <v>1000</v>
      </c>
      <c r="F157" s="5">
        <f t="shared" si="9"/>
        <v>9000</v>
      </c>
    </row>
    <row r="158" spans="1:6" x14ac:dyDescent="0.25">
      <c r="A158" s="7">
        <f t="shared" si="8"/>
        <v>147</v>
      </c>
      <c r="B158" s="10" t="s">
        <v>104</v>
      </c>
      <c r="C158" s="5">
        <v>10000</v>
      </c>
      <c r="D158" s="10"/>
      <c r="E158" s="9">
        <f t="shared" si="7"/>
        <v>1000</v>
      </c>
      <c r="F158" s="5">
        <f t="shared" si="9"/>
        <v>9000</v>
      </c>
    </row>
    <row r="159" spans="1:6" x14ac:dyDescent="0.25">
      <c r="A159" s="7">
        <f t="shared" si="8"/>
        <v>148</v>
      </c>
      <c r="B159" s="10" t="s">
        <v>113</v>
      </c>
      <c r="C159" s="5">
        <v>10000</v>
      </c>
      <c r="D159" s="10"/>
      <c r="E159" s="9">
        <f t="shared" si="7"/>
        <v>1000</v>
      </c>
      <c r="F159" s="5">
        <f t="shared" si="9"/>
        <v>9000</v>
      </c>
    </row>
    <row r="160" spans="1:6" x14ac:dyDescent="0.25">
      <c r="A160" s="7">
        <f t="shared" si="8"/>
        <v>149</v>
      </c>
      <c r="B160" s="10" t="s">
        <v>113</v>
      </c>
      <c r="C160" s="5">
        <v>10000</v>
      </c>
      <c r="D160" s="10"/>
      <c r="E160" s="9">
        <f t="shared" si="7"/>
        <v>1000</v>
      </c>
      <c r="F160" s="5">
        <f t="shared" si="9"/>
        <v>9000</v>
      </c>
    </row>
    <row r="161" spans="1:6" x14ac:dyDescent="0.25">
      <c r="A161" s="7">
        <f t="shared" si="8"/>
        <v>150</v>
      </c>
      <c r="B161" s="10" t="s">
        <v>113</v>
      </c>
      <c r="C161" s="5">
        <v>10000</v>
      </c>
      <c r="D161" s="10"/>
      <c r="E161" s="9">
        <f t="shared" si="7"/>
        <v>1000</v>
      </c>
      <c r="F161" s="5">
        <f t="shared" si="9"/>
        <v>9000</v>
      </c>
    </row>
    <row r="162" spans="1:6" x14ac:dyDescent="0.25">
      <c r="A162" s="7">
        <f t="shared" si="8"/>
        <v>151</v>
      </c>
      <c r="B162" s="10" t="s">
        <v>114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113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107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113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115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95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116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111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117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118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119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115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120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121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120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122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111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123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124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125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126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89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A184" s="7">
        <f t="shared" si="8"/>
        <v>173</v>
      </c>
      <c r="B184" s="10" t="s">
        <v>127</v>
      </c>
      <c r="C184" s="5">
        <v>10000</v>
      </c>
      <c r="D184" s="10"/>
      <c r="E184" s="9">
        <f t="shared" si="7"/>
        <v>1000</v>
      </c>
      <c r="F184" s="5">
        <f t="shared" si="9"/>
        <v>9000</v>
      </c>
    </row>
    <row r="185" spans="1:6" x14ac:dyDescent="0.25">
      <c r="B185" s="6" t="s">
        <v>1</v>
      </c>
      <c r="C185" s="23">
        <f>SUM(C12:C184)</f>
        <v>3874900</v>
      </c>
      <c r="D185" s="23">
        <f>SUM(D12:D184)</f>
        <v>130361.21000000008</v>
      </c>
      <c r="E185" s="23">
        <f>SUM(E12:E184)</f>
        <v>387490</v>
      </c>
      <c r="F185" s="23">
        <f>SUM(F12:F184)</f>
        <v>3357048.79</v>
      </c>
    </row>
    <row r="189" spans="1:6" ht="15.75" x14ac:dyDescent="0.25">
      <c r="A189" s="24" t="s">
        <v>20</v>
      </c>
      <c r="B189" s="24"/>
      <c r="C189" s="24"/>
      <c r="D189" s="24"/>
      <c r="E189" s="24"/>
      <c r="F189" s="24"/>
    </row>
    <row r="190" spans="1:6" x14ac:dyDescent="0.25">
      <c r="A190" s="25" t="s">
        <v>28</v>
      </c>
      <c r="B190" s="25"/>
      <c r="C190" s="25"/>
      <c r="D190" s="25"/>
      <c r="E190" s="25"/>
      <c r="F190" s="25"/>
    </row>
    <row r="191" spans="1:6" x14ac:dyDescent="0.25">
      <c r="A191" s="25" t="s">
        <v>21</v>
      </c>
      <c r="B191" s="25"/>
      <c r="C191" s="25"/>
      <c r="D191" s="25"/>
      <c r="E191" s="25"/>
      <c r="F191" s="25"/>
    </row>
  </sheetData>
  <sortState ref="A11:F80">
    <sortCondition descending="1" ref="C11:C80"/>
  </sortState>
  <mergeCells count="9">
    <mergeCell ref="A189:F189"/>
    <mergeCell ref="A190:F190"/>
    <mergeCell ref="A191:F191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2026-02-19T18:10:00Z</cp:lastPrinted>
  <dcterms:created xsi:type="dcterms:W3CDTF">2019-05-21T13:32:41Z</dcterms:created>
  <dcterms:modified xsi:type="dcterms:W3CDTF">2026-02-19T18:10:14Z</dcterms:modified>
</cp:coreProperties>
</file>