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SEPTIEMBRE 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F55" i="1" s="1"/>
  <c r="E55" i="1"/>
  <c r="D54" i="1" l="1"/>
  <c r="F54" i="1" s="1"/>
  <c r="E54" i="1"/>
  <c r="D22" i="1" l="1"/>
  <c r="D85" i="1" l="1"/>
  <c r="E85" i="1"/>
  <c r="F85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2" i="1"/>
  <c r="F22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D13" i="1"/>
  <c r="F13" i="1" s="1"/>
  <c r="D14" i="1"/>
  <c r="D15" i="1"/>
  <c r="D16" i="1"/>
  <c r="F16" i="1" s="1"/>
  <c r="D17" i="1"/>
  <c r="F17" i="1" s="1"/>
  <c r="D18" i="1"/>
  <c r="D19" i="1"/>
  <c r="D20" i="1"/>
  <c r="F20" i="1" s="1"/>
  <c r="D21" i="1"/>
  <c r="F21" i="1" s="1"/>
  <c r="D23" i="1"/>
  <c r="D24" i="1"/>
  <c r="D25" i="1"/>
  <c r="F25" i="1" s="1"/>
  <c r="D26" i="1"/>
  <c r="F26" i="1" s="1"/>
  <c r="D27" i="1"/>
  <c r="D28" i="1"/>
  <c r="D29" i="1"/>
  <c r="F29" i="1" s="1"/>
  <c r="D30" i="1"/>
  <c r="F30" i="1" s="1"/>
  <c r="D31" i="1"/>
  <c r="D32" i="1"/>
  <c r="D33" i="1"/>
  <c r="F33" i="1" s="1"/>
  <c r="D35" i="1"/>
  <c r="F35" i="1" s="1"/>
  <c r="D36" i="1"/>
  <c r="D37" i="1"/>
  <c r="D38" i="1"/>
  <c r="F38" i="1" s="1"/>
  <c r="D39" i="1"/>
  <c r="F39" i="1" s="1"/>
  <c r="D40" i="1"/>
  <c r="D41" i="1"/>
  <c r="D42" i="1"/>
  <c r="F42" i="1" s="1"/>
  <c r="D43" i="1"/>
  <c r="F43" i="1" s="1"/>
  <c r="D44" i="1"/>
  <c r="D45" i="1"/>
  <c r="D46" i="1"/>
  <c r="F46" i="1" s="1"/>
  <c r="D47" i="1"/>
  <c r="F47" i="1" s="1"/>
  <c r="D48" i="1"/>
  <c r="D49" i="1"/>
  <c r="D50" i="1"/>
  <c r="F50" i="1" s="1"/>
  <c r="D51" i="1"/>
  <c r="F51" i="1" s="1"/>
  <c r="D52" i="1"/>
  <c r="D53" i="1"/>
  <c r="D56" i="1"/>
  <c r="F56" i="1" s="1"/>
  <c r="D57" i="1"/>
  <c r="F57" i="1" s="1"/>
  <c r="D58" i="1"/>
  <c r="D59" i="1"/>
  <c r="D60" i="1"/>
  <c r="F60" i="1" s="1"/>
  <c r="D61" i="1"/>
  <c r="F61" i="1" s="1"/>
  <c r="D62" i="1"/>
  <c r="D63" i="1"/>
  <c r="D64" i="1"/>
  <c r="F64" i="1" s="1"/>
  <c r="D65" i="1"/>
  <c r="F65" i="1" s="1"/>
  <c r="D66" i="1"/>
  <c r="D67" i="1"/>
  <c r="D68" i="1"/>
  <c r="F68" i="1" s="1"/>
  <c r="D69" i="1"/>
  <c r="F69" i="1" s="1"/>
  <c r="D70" i="1"/>
  <c r="D71" i="1"/>
  <c r="D72" i="1"/>
  <c r="F72" i="1" s="1"/>
  <c r="D73" i="1"/>
  <c r="F73" i="1" s="1"/>
  <c r="D74" i="1"/>
  <c r="D75" i="1"/>
  <c r="D76" i="1"/>
  <c r="F76" i="1" s="1"/>
  <c r="D77" i="1"/>
  <c r="F77" i="1" s="1"/>
  <c r="D78" i="1"/>
  <c r="D79" i="1"/>
  <c r="D80" i="1"/>
  <c r="F80" i="1" s="1"/>
  <c r="D81" i="1"/>
  <c r="F81" i="1" s="1"/>
  <c r="D82" i="1"/>
  <c r="D83" i="1"/>
  <c r="D84" i="1"/>
  <c r="F84" i="1" s="1"/>
  <c r="D34" i="1"/>
  <c r="D86" i="1"/>
  <c r="D87" i="1"/>
  <c r="F87" i="1" s="1"/>
  <c r="D88" i="1"/>
  <c r="F88" i="1" s="1"/>
  <c r="D89" i="1"/>
  <c r="F89" i="1" s="1"/>
  <c r="D90" i="1"/>
  <c r="D91" i="1"/>
  <c r="F91" i="1" s="1"/>
  <c r="D92" i="1"/>
  <c r="F92" i="1" s="1"/>
  <c r="D93" i="1"/>
  <c r="F93" i="1" s="1"/>
  <c r="D94" i="1"/>
  <c r="D95" i="1"/>
  <c r="F95" i="1" s="1"/>
  <c r="D96" i="1"/>
  <c r="F96" i="1" s="1"/>
  <c r="D97" i="1"/>
  <c r="F97" i="1" s="1"/>
  <c r="D98" i="1"/>
  <c r="D99" i="1"/>
  <c r="F99" i="1" s="1"/>
  <c r="D100" i="1"/>
  <c r="F100" i="1" s="1"/>
  <c r="D101" i="1"/>
  <c r="F101" i="1" s="1"/>
  <c r="D102" i="1"/>
  <c r="D103" i="1"/>
  <c r="F103" i="1" s="1"/>
  <c r="D104" i="1"/>
  <c r="F104" i="1" s="1"/>
  <c r="D105" i="1"/>
  <c r="F105" i="1" s="1"/>
  <c r="D106" i="1"/>
  <c r="D107" i="1"/>
  <c r="F107" i="1" s="1"/>
  <c r="D108" i="1"/>
  <c r="F108" i="1" s="1"/>
  <c r="D109" i="1"/>
  <c r="F109" i="1" s="1"/>
  <c r="D110" i="1"/>
  <c r="D111" i="1"/>
  <c r="F111" i="1" s="1"/>
  <c r="D112" i="1"/>
  <c r="F112" i="1" s="1"/>
  <c r="D113" i="1"/>
  <c r="F113" i="1" s="1"/>
  <c r="D114" i="1"/>
  <c r="D115" i="1"/>
  <c r="F115" i="1" s="1"/>
  <c r="D116" i="1"/>
  <c r="F116" i="1" s="1"/>
  <c r="D117" i="1"/>
  <c r="F117" i="1" s="1"/>
  <c r="D118" i="1"/>
  <c r="D119" i="1"/>
  <c r="F119" i="1" s="1"/>
  <c r="D120" i="1"/>
  <c r="F120" i="1" s="1"/>
  <c r="D121" i="1"/>
  <c r="F121" i="1" s="1"/>
  <c r="D122" i="1"/>
  <c r="D123" i="1"/>
  <c r="F123" i="1" s="1"/>
  <c r="D124" i="1"/>
  <c r="F124" i="1" s="1"/>
  <c r="D125" i="1"/>
  <c r="F125" i="1" s="1"/>
  <c r="D126" i="1"/>
  <c r="D127" i="1"/>
  <c r="F127" i="1" s="1"/>
  <c r="D128" i="1"/>
  <c r="F128" i="1" s="1"/>
  <c r="D129" i="1"/>
  <c r="F129" i="1" s="1"/>
  <c r="D130" i="1"/>
  <c r="D131" i="1"/>
  <c r="F131" i="1" s="1"/>
  <c r="D132" i="1"/>
  <c r="F132" i="1" s="1"/>
  <c r="D133" i="1"/>
  <c r="F133" i="1" s="1"/>
  <c r="D134" i="1"/>
  <c r="D135" i="1"/>
  <c r="F135" i="1" s="1"/>
  <c r="D136" i="1"/>
  <c r="F136" i="1" s="1"/>
  <c r="D137" i="1"/>
  <c r="F137" i="1" s="1"/>
  <c r="D138" i="1"/>
  <c r="D139" i="1"/>
  <c r="F139" i="1" s="1"/>
  <c r="D140" i="1"/>
  <c r="F140" i="1" s="1"/>
  <c r="D141" i="1"/>
  <c r="F141" i="1" s="1"/>
  <c r="C142" i="1"/>
  <c r="F83" i="1" l="1"/>
  <c r="F79" i="1"/>
  <c r="F75" i="1"/>
  <c r="F71" i="1"/>
  <c r="F67" i="1"/>
  <c r="F63" i="1"/>
  <c r="F59" i="1"/>
  <c r="F53" i="1"/>
  <c r="F49" i="1"/>
  <c r="F45" i="1"/>
  <c r="F41" i="1"/>
  <c r="F37" i="1"/>
  <c r="F32" i="1"/>
  <c r="F28" i="1"/>
  <c r="F24" i="1"/>
  <c r="F19" i="1"/>
  <c r="F15" i="1"/>
  <c r="F138" i="1"/>
  <c r="F134" i="1"/>
  <c r="F130" i="1"/>
  <c r="F126" i="1"/>
  <c r="F122" i="1"/>
  <c r="F118" i="1"/>
  <c r="F114" i="1"/>
  <c r="F110" i="1"/>
  <c r="F106" i="1"/>
  <c r="F102" i="1"/>
  <c r="F98" i="1"/>
  <c r="F94" i="1"/>
  <c r="F90" i="1"/>
  <c r="F86" i="1"/>
  <c r="F82" i="1"/>
  <c r="F78" i="1"/>
  <c r="F74" i="1"/>
  <c r="F70" i="1"/>
  <c r="F66" i="1"/>
  <c r="F62" i="1"/>
  <c r="F58" i="1"/>
  <c r="F52" i="1"/>
  <c r="F48" i="1"/>
  <c r="F44" i="1"/>
  <c r="F40" i="1"/>
  <c r="F36" i="1"/>
  <c r="F31" i="1"/>
  <c r="F27" i="1"/>
  <c r="F23" i="1"/>
  <c r="F18" i="1"/>
  <c r="F14" i="1"/>
  <c r="F34" i="1"/>
  <c r="E142" i="1"/>
  <c r="D142" i="1"/>
  <c r="F142" i="1" l="1"/>
</calcChain>
</file>

<file path=xl/sharedStrings.xml><?xml version="1.0" encoding="utf-8"?>
<sst xmlns="http://schemas.openxmlformats.org/spreadsheetml/2006/main" count="143" uniqueCount="15">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</sst>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workbookViewId="0">
      <pane ySplit="12" topLeftCell="A85" activePane="bottomLeft" state="frozen"/>
      <selection pane="bottomLeft" activeCell="G122" sqref="G12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4" si="0">C13*3.04%</f>
        <v>599.16545599999995</v>
      </c>
      <c r="E13" s="8">
        <f t="shared" ref="E13:E44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15235.47</v>
      </c>
      <c r="D24" s="8">
        <f t="shared" si="0"/>
        <v>463.15828799999997</v>
      </c>
      <c r="E24" s="8">
        <f t="shared" si="1"/>
        <v>1066.4829</v>
      </c>
      <c r="F24" s="8">
        <f t="shared" si="2"/>
        <v>13705.828812</v>
      </c>
    </row>
    <row r="25" spans="1:6" x14ac:dyDescent="0.25">
      <c r="A25" s="6">
        <v>13</v>
      </c>
      <c r="B25" s="7" t="s">
        <v>7</v>
      </c>
      <c r="C25" s="12">
        <v>15233.58</v>
      </c>
      <c r="D25" s="8">
        <f t="shared" si="0"/>
        <v>463.10083199999997</v>
      </c>
      <c r="E25" s="8">
        <f t="shared" si="1"/>
        <v>1066.3506</v>
      </c>
      <c r="F25" s="8">
        <f t="shared" si="2"/>
        <v>13704.128568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2">
        <v>15000</v>
      </c>
      <c r="D27" s="8">
        <f t="shared" si="0"/>
        <v>456</v>
      </c>
      <c r="E27" s="8">
        <f t="shared" si="1"/>
        <v>1050</v>
      </c>
      <c r="F27" s="8">
        <f t="shared" si="2"/>
        <v>13494</v>
      </c>
    </row>
    <row r="28" spans="1:6" x14ac:dyDescent="0.25">
      <c r="A28" s="6">
        <v>16</v>
      </c>
      <c r="B28" s="7" t="s">
        <v>7</v>
      </c>
      <c r="C28" s="14">
        <v>14732.83</v>
      </c>
      <c r="D28" s="8">
        <f t="shared" si="0"/>
        <v>447.87803200000002</v>
      </c>
      <c r="E28" s="8">
        <f t="shared" si="1"/>
        <v>1031.2981000000002</v>
      </c>
      <c r="F28" s="8">
        <f t="shared" si="2"/>
        <v>13253.653867999999</v>
      </c>
    </row>
    <row r="29" spans="1:6" x14ac:dyDescent="0.25">
      <c r="A29" s="6">
        <v>17</v>
      </c>
      <c r="B29" s="7" t="s">
        <v>7</v>
      </c>
      <c r="C29" s="12">
        <v>14720.44</v>
      </c>
      <c r="D29" s="8">
        <f t="shared" si="0"/>
        <v>447.50137599999999</v>
      </c>
      <c r="E29" s="8">
        <f t="shared" si="1"/>
        <v>1030.4308000000001</v>
      </c>
      <c r="F29" s="8">
        <f t="shared" si="2"/>
        <v>13242.507824</v>
      </c>
    </row>
    <row r="30" spans="1:6" x14ac:dyDescent="0.25">
      <c r="A30" s="6">
        <v>18</v>
      </c>
      <c r="B30" s="7" t="s">
        <v>7</v>
      </c>
      <c r="C30" s="12">
        <v>14476.51</v>
      </c>
      <c r="D30" s="8">
        <f t="shared" si="0"/>
        <v>440.08590400000003</v>
      </c>
      <c r="E30" s="8">
        <f t="shared" si="1"/>
        <v>1013.3557000000001</v>
      </c>
      <c r="F30" s="8">
        <f t="shared" si="2"/>
        <v>13023.068396000001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12345.48</v>
      </c>
      <c r="D45" s="8">
        <f t="shared" ref="D45:D78" si="3">C45*3.04%</f>
        <v>375.302592</v>
      </c>
      <c r="E45" s="8">
        <f t="shared" ref="E45:E78" si="4">C45*7%</f>
        <v>864.18360000000007</v>
      </c>
      <c r="F45" s="8">
        <f t="shared" si="2"/>
        <v>11105.993807999999</v>
      </c>
    </row>
    <row r="46" spans="1:6" x14ac:dyDescent="0.25">
      <c r="A46" s="6">
        <v>34</v>
      </c>
      <c r="B46" s="7" t="s">
        <v>7</v>
      </c>
      <c r="C46" s="12">
        <v>12315.66</v>
      </c>
      <c r="D46" s="8">
        <f t="shared" si="3"/>
        <v>374.39606399999997</v>
      </c>
      <c r="E46" s="8">
        <f t="shared" si="4"/>
        <v>862.09620000000007</v>
      </c>
      <c r="F46" s="8">
        <f t="shared" si="2"/>
        <v>11079.167735999999</v>
      </c>
    </row>
    <row r="47" spans="1:6" x14ac:dyDescent="0.25">
      <c r="A47" s="6">
        <v>35</v>
      </c>
      <c r="B47" s="7" t="s">
        <v>7</v>
      </c>
      <c r="C47" s="14">
        <v>12305</v>
      </c>
      <c r="D47" s="8">
        <f t="shared" si="3"/>
        <v>374.072</v>
      </c>
      <c r="E47" s="8">
        <f t="shared" si="4"/>
        <v>861.35000000000014</v>
      </c>
      <c r="F47" s="8">
        <f t="shared" si="2"/>
        <v>11069.578</v>
      </c>
    </row>
    <row r="48" spans="1:6" x14ac:dyDescent="0.25">
      <c r="A48" s="6">
        <v>36</v>
      </c>
      <c r="B48" s="7" t="s">
        <v>7</v>
      </c>
      <c r="C48" s="12">
        <v>12295.39</v>
      </c>
      <c r="D48" s="8">
        <f t="shared" si="3"/>
        <v>373.779856</v>
      </c>
      <c r="E48" s="8">
        <f t="shared" si="4"/>
        <v>860.67730000000006</v>
      </c>
      <c r="F48" s="8">
        <f t="shared" si="2"/>
        <v>11060.932843999999</v>
      </c>
    </row>
    <row r="49" spans="1:6" x14ac:dyDescent="0.25">
      <c r="A49" s="6">
        <v>37</v>
      </c>
      <c r="B49" s="7" t="s">
        <v>7</v>
      </c>
      <c r="C49" s="12">
        <v>12271.74</v>
      </c>
      <c r="D49" s="8">
        <f t="shared" si="3"/>
        <v>373.06089600000001</v>
      </c>
      <c r="E49" s="8">
        <f t="shared" si="4"/>
        <v>859.0218000000001</v>
      </c>
      <c r="F49" s="8">
        <f t="shared" si="2"/>
        <v>11039.657304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12000</v>
      </c>
      <c r="D51" s="8">
        <f t="shared" si="3"/>
        <v>364.8</v>
      </c>
      <c r="E51" s="8">
        <f t="shared" si="4"/>
        <v>840.00000000000011</v>
      </c>
      <c r="F51" s="8">
        <f t="shared" si="2"/>
        <v>10795.2</v>
      </c>
    </row>
    <row r="52" spans="1:6" x14ac:dyDescent="0.25">
      <c r="A52" s="6">
        <v>40</v>
      </c>
      <c r="B52" s="7" t="s">
        <v>7</v>
      </c>
      <c r="C52" s="12">
        <v>11949.37</v>
      </c>
      <c r="D52" s="8">
        <f t="shared" si="3"/>
        <v>363.26084800000001</v>
      </c>
      <c r="E52" s="8">
        <f t="shared" si="4"/>
        <v>836.45590000000016</v>
      </c>
      <c r="F52" s="8">
        <f t="shared" si="2"/>
        <v>10749.653252</v>
      </c>
    </row>
    <row r="53" spans="1:6" x14ac:dyDescent="0.25">
      <c r="A53" s="6">
        <v>41</v>
      </c>
      <c r="B53" s="7" t="s">
        <v>7</v>
      </c>
      <c r="C53" s="12">
        <v>11807.74</v>
      </c>
      <c r="D53" s="8">
        <f t="shared" si="3"/>
        <v>358.95529599999998</v>
      </c>
      <c r="E53" s="8">
        <f t="shared" si="4"/>
        <v>826.54180000000008</v>
      </c>
      <c r="F53" s="8">
        <f t="shared" si="2"/>
        <v>10622.242903999999</v>
      </c>
    </row>
    <row r="54" spans="1:6" x14ac:dyDescent="0.25">
      <c r="A54" s="6">
        <v>42</v>
      </c>
      <c r="B54" s="7" t="s">
        <v>7</v>
      </c>
      <c r="C54" s="12">
        <v>11600</v>
      </c>
      <c r="D54" s="8">
        <f t="shared" si="3"/>
        <v>352.64</v>
      </c>
      <c r="E54" s="8">
        <f t="shared" si="4"/>
        <v>812.00000000000011</v>
      </c>
      <c r="F54" s="8">
        <f t="shared" si="2"/>
        <v>10435.36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11577.73</v>
      </c>
      <c r="D56" s="8">
        <f t="shared" si="3"/>
        <v>351.96299199999999</v>
      </c>
      <c r="E56" s="8">
        <f t="shared" si="4"/>
        <v>810.44110000000001</v>
      </c>
      <c r="F56" s="8">
        <f t="shared" si="2"/>
        <v>10415.325907999999</v>
      </c>
    </row>
    <row r="57" spans="1:6" x14ac:dyDescent="0.25">
      <c r="A57" s="6">
        <v>45</v>
      </c>
      <c r="B57" s="7" t="s">
        <v>7</v>
      </c>
      <c r="C57" s="12">
        <v>11506.26</v>
      </c>
      <c r="D57" s="8">
        <f t="shared" si="3"/>
        <v>349.79030399999999</v>
      </c>
      <c r="E57" s="8">
        <f t="shared" si="4"/>
        <v>805.43820000000005</v>
      </c>
      <c r="F57" s="8">
        <f t="shared" si="2"/>
        <v>10351.031496</v>
      </c>
    </row>
    <row r="58" spans="1:6" x14ac:dyDescent="0.25">
      <c r="A58" s="6">
        <v>46</v>
      </c>
      <c r="B58" s="7" t="s">
        <v>7</v>
      </c>
      <c r="C58" s="12">
        <v>11488.02</v>
      </c>
      <c r="D58" s="8">
        <f t="shared" si="3"/>
        <v>349.23580800000002</v>
      </c>
      <c r="E58" s="8">
        <f t="shared" si="4"/>
        <v>804.16140000000007</v>
      </c>
      <c r="F58" s="8">
        <f t="shared" si="2"/>
        <v>10334.622792</v>
      </c>
    </row>
    <row r="59" spans="1:6" x14ac:dyDescent="0.25">
      <c r="A59" s="6">
        <v>47</v>
      </c>
      <c r="B59" s="7" t="s">
        <v>7</v>
      </c>
      <c r="C59" s="12">
        <v>11365.35</v>
      </c>
      <c r="D59" s="8">
        <f t="shared" si="3"/>
        <v>345.50664</v>
      </c>
      <c r="E59" s="8">
        <f t="shared" si="4"/>
        <v>795.57450000000006</v>
      </c>
      <c r="F59" s="8">
        <f t="shared" si="2"/>
        <v>10224.26886</v>
      </c>
    </row>
    <row r="60" spans="1:6" x14ac:dyDescent="0.25">
      <c r="A60" s="6">
        <v>48</v>
      </c>
      <c r="B60" s="7" t="s">
        <v>7</v>
      </c>
      <c r="C60" s="12">
        <v>11349.3</v>
      </c>
      <c r="D60" s="8">
        <f t="shared" si="3"/>
        <v>345.01871999999997</v>
      </c>
      <c r="E60" s="8">
        <f t="shared" si="4"/>
        <v>794.45100000000002</v>
      </c>
      <c r="F60" s="8">
        <f t="shared" si="2"/>
        <v>10209.830279999998</v>
      </c>
    </row>
    <row r="61" spans="1:6" x14ac:dyDescent="0.25">
      <c r="A61" s="6">
        <v>49</v>
      </c>
      <c r="B61" s="7" t="s">
        <v>7</v>
      </c>
      <c r="C61" s="14">
        <v>11289.42</v>
      </c>
      <c r="D61" s="8">
        <f t="shared" si="3"/>
        <v>343.19836800000002</v>
      </c>
      <c r="E61" s="8">
        <f t="shared" si="4"/>
        <v>790.25940000000003</v>
      </c>
      <c r="F61" s="8">
        <f t="shared" si="2"/>
        <v>10155.962232</v>
      </c>
    </row>
    <row r="62" spans="1:6" x14ac:dyDescent="0.25">
      <c r="A62" s="6">
        <v>50</v>
      </c>
      <c r="B62" s="7" t="s">
        <v>7</v>
      </c>
      <c r="C62" s="14">
        <v>11185.57</v>
      </c>
      <c r="D62" s="8">
        <f t="shared" si="3"/>
        <v>340.04132799999996</v>
      </c>
      <c r="E62" s="8">
        <f t="shared" si="4"/>
        <v>782.98990000000003</v>
      </c>
      <c r="F62" s="8">
        <f t="shared" si="2"/>
        <v>10062.538772</v>
      </c>
    </row>
    <row r="63" spans="1:6" x14ac:dyDescent="0.25">
      <c r="A63" s="6">
        <v>51</v>
      </c>
      <c r="B63" s="7" t="s">
        <v>7</v>
      </c>
      <c r="C63" s="12">
        <v>11170.53</v>
      </c>
      <c r="D63" s="8">
        <f t="shared" si="3"/>
        <v>339.584112</v>
      </c>
      <c r="E63" s="8">
        <f t="shared" si="4"/>
        <v>781.9371000000001</v>
      </c>
      <c r="F63" s="8">
        <f t="shared" si="2"/>
        <v>10049.008788000001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11150.19</v>
      </c>
      <c r="D65" s="8">
        <f t="shared" si="3"/>
        <v>338.96577600000001</v>
      </c>
      <c r="E65" s="8">
        <f t="shared" si="4"/>
        <v>780.51330000000007</v>
      </c>
      <c r="F65" s="8">
        <f t="shared" si="2"/>
        <v>10030.710924000001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9" si="5">C79*3.04%</f>
        <v>320.88051200000001</v>
      </c>
      <c r="E79" s="8">
        <f t="shared" ref="E79:E109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41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6"/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ref="D110:D141" si="8">C110*3.04%</f>
        <v>304</v>
      </c>
      <c r="E110" s="8">
        <f t="shared" ref="E110:E141" si="9">C110*7%</f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>
        <v>128</v>
      </c>
      <c r="B140" s="7" t="s">
        <v>7</v>
      </c>
      <c r="C140" s="12">
        <v>10000</v>
      </c>
      <c r="D140" s="8">
        <f t="shared" si="8"/>
        <v>304</v>
      </c>
      <c r="E140" s="8">
        <f t="shared" si="9"/>
        <v>700.00000000000011</v>
      </c>
      <c r="F140" s="8">
        <f t="shared" si="7"/>
        <v>8996</v>
      </c>
    </row>
    <row r="141" spans="1:6" x14ac:dyDescent="0.25">
      <c r="A141" s="6">
        <v>129</v>
      </c>
      <c r="B141" s="7" t="s">
        <v>7</v>
      </c>
      <c r="C141" s="12">
        <v>10000</v>
      </c>
      <c r="D141" s="8">
        <f t="shared" si="8"/>
        <v>304</v>
      </c>
      <c r="E141" s="8">
        <f t="shared" si="9"/>
        <v>700.00000000000011</v>
      </c>
      <c r="F141" s="8">
        <f t="shared" si="7"/>
        <v>8996</v>
      </c>
    </row>
    <row r="142" spans="1:6" x14ac:dyDescent="0.25">
      <c r="A142" s="6"/>
      <c r="B142" s="3" t="s">
        <v>6</v>
      </c>
      <c r="C142" s="11">
        <f>SUM(C13:C141)</f>
        <v>1486824.6</v>
      </c>
      <c r="D142" s="9">
        <f>SUM(D13:D141)</f>
        <v>45199.46783999999</v>
      </c>
      <c r="E142" s="9">
        <f>SUM(E13:E141)</f>
        <v>104077.72200000001</v>
      </c>
      <c r="F142" s="9">
        <f>SUM(F13:F141)</f>
        <v>1337547.41016</v>
      </c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ht="15.75" x14ac:dyDescent="0.25">
      <c r="A150" s="18" t="s">
        <v>11</v>
      </c>
      <c r="B150" s="18"/>
      <c r="C150" s="18"/>
      <c r="D150" s="18"/>
      <c r="E150" s="18"/>
      <c r="F150" s="18"/>
    </row>
    <row r="151" spans="1:6" x14ac:dyDescent="0.25">
      <c r="A151" s="19" t="s">
        <v>12</v>
      </c>
      <c r="B151" s="19"/>
      <c r="C151" s="19"/>
      <c r="D151" s="19"/>
      <c r="E151" s="19"/>
      <c r="F151" s="19"/>
    </row>
    <row r="152" spans="1:6" x14ac:dyDescent="0.25">
      <c r="A152" s="19" t="s">
        <v>13</v>
      </c>
      <c r="B152" s="19"/>
      <c r="C152" s="19"/>
      <c r="D152" s="19"/>
      <c r="E152" s="19"/>
      <c r="F152" s="19"/>
    </row>
    <row r="153" spans="1:6" x14ac:dyDescent="0.25">
      <c r="A153" s="15"/>
      <c r="B153" s="15"/>
      <c r="C153" s="16"/>
      <c r="D153" s="16"/>
      <c r="E153" s="16"/>
      <c r="F153" s="16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0"/>
      <c r="C155" s="2"/>
      <c r="D155" s="2"/>
      <c r="E155" s="2"/>
      <c r="F155" s="2"/>
    </row>
  </sheetData>
  <sortState ref="A12:F139">
    <sortCondition descending="1" ref="C12:C139"/>
  </sortState>
  <mergeCells count="9">
    <mergeCell ref="A1:F6"/>
    <mergeCell ref="A150:F150"/>
    <mergeCell ref="A151:F151"/>
    <mergeCell ref="A152:F152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2021-03-30T13:51:38Z</cp:lastPrinted>
  <dcterms:created xsi:type="dcterms:W3CDTF">2019-11-18T14:19:48Z</dcterms:created>
  <dcterms:modified xsi:type="dcterms:W3CDTF">2022-09-16T18:26:11Z</dcterms:modified>
</cp:coreProperties>
</file>