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J86" i="2" l="1"/>
  <c r="K86" i="2"/>
  <c r="L86" i="2"/>
  <c r="M86" i="2"/>
  <c r="N86" i="2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<sst xmlns="http://schemas.openxmlformats.org/spreadsheetml/2006/main" count="1052" uniqueCount="117">
  <si>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</si>
  <si>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</si>
  <si>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</si>
  <si>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</si>
  <si>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</si>
  <si>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</si>
  <si>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</si>
  <si>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</si>
  <si>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</si>
  <si>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</si>
  <si>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</si>
  <si>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</si>
  <si>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</si>
  <si>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</si>
  <si>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</si>
  <si>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</si>
  <si>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</si>
  <si>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</si>
  <si>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</si>
  <si>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</si>
  <si>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</si>
  <si>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</si>
  <si>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</si>
  <si>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</si>
  <si>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</si>
  <si>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</si>
  <si>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</si>
  <si>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</si>
  <si>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</si>
  <si>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</si>
  <si>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</si>
  <si>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</si>
  <si>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</si>
  <si>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</si>
  <si>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</si>
  <si>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</si>
  <si>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</si>
  <si>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</si>
  <si>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</si>
  <si>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</si>
  <si>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</si>
  <si>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</si>
  <si>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</si>
  <si>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</si>
  <si>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</si>
  <si>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</si>
  <si>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</si>
  <si>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</si>
  <si>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</si>
  <si>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</si>
  <si>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</si>
  <si>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</si>
  <si>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</si>
  <si>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</si>
  <si>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</si>
  <si>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</si>
  <si>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</si>
  <si>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</si>
  <si>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</si>
  <si>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</si>
  <si>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</si>
  <si>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</si>
  <si>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</si>
  <si>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</si>
  <si>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</si>
  <si>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</si>
  <si>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</si>
  <si>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</si>
  <si>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</si>
  <si>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</si>
  <si>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</si>
  <si>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</si>
  <si>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</si>
  <si>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</si>
  <si>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</si>
  <si>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</si>
  <si>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</si>
  <si>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</si>
  <si>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</si>
  <si>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</si>
  <si>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</si>
  <si>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</si>
  <si>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</si>
  <si>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</si>
  <si>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</si>
  <si>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</si>
  <si>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</si>
  <si>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</si>
  <si>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</si>
  <si>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</si>
  <si>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</si>
  <si>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</si>
  <si>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</si>
  <si>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</si>
  <si>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</si>
  <si>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</si>
  <si>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</si>
  <si>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</si>
  <si>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</si>
  <si>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</si>
  <si>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</si>
  <si>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</si>
  <si>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</si>
  <si>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</si>
  <si>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</si>
  <si>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</si>
  <si>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</si>
  <si>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</si>
  <si>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</si>
  <si>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</si>
  <si>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</si>
  <si>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</si>
  <si>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</si>
  <si>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</si>
  <si>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</si>
  <si>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Junio del 2023</t>
  </si>
  <si>
    <t>Fecha de imputacion: Hasta el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</si>
</sst>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F8" zoomScale="145" zoomScaleNormal="145" workbookViewId="0">
      <selection activeCell="I20" sqref="I2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29540154.289999999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28817705.260000002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1"/>
        <v>722449.03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>+E20</f>
        <v>198937.5</v>
      </c>
      <c r="F19" s="21">
        <f>+F20</f>
        <v>250236.19</v>
      </c>
      <c r="G19" s="21">
        <f>+G20</f>
        <v>171365.38</v>
      </c>
      <c r="H19" s="21">
        <f>+H20</f>
        <v>248871.48</v>
      </c>
      <c r="I19" s="21">
        <f>+I20</f>
        <v>219044.89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1"/>
        <v>1088455.44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1"/>
        <v>1088455.44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1"/>
        <v>8224691.5099999998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1"/>
        <v>4552560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1"/>
        <v>2769000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1"/>
        <v>475047.57</v>
      </c>
    </row>
    <row r="39" spans="1:16" x14ac:dyDescent="0.25">
      <c r="A39" s="3" t="s">
        <v>27</v>
      </c>
      <c r="B39" s="13">
        <f t="shared" ref="B39:G39" si="2">+B40</f>
        <v>10760000</v>
      </c>
      <c r="C39" s="13">
        <f t="shared" si="2"/>
        <v>1240000</v>
      </c>
      <c r="D39" s="21">
        <f t="shared" si="2"/>
        <v>445503</v>
      </c>
      <c r="E39" s="21">
        <f t="shared" si="2"/>
        <v>473820</v>
      </c>
      <c r="F39" s="21">
        <f t="shared" si="2"/>
        <v>1505540</v>
      </c>
      <c r="G39" s="21">
        <f t="shared" si="2"/>
        <v>626000</v>
      </c>
      <c r="H39" s="21">
        <f>+H40</f>
        <v>29730</v>
      </c>
      <c r="I39" s="21">
        <f>+I40</f>
        <v>1147379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4227972</v>
      </c>
    </row>
    <row r="40" spans="1:16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1"/>
        <v>4227972</v>
      </c>
    </row>
    <row r="41" spans="1:16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3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3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3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3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3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3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3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3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>+E39+E29+E19+E13</f>
        <v>6378324.7999999998</v>
      </c>
      <c r="F86" s="24">
        <f>+F39+F29+F19+F13</f>
        <v>9559864.1999999993</v>
      </c>
      <c r="G86" s="24">
        <f>+G39+G29+G19+G13</f>
        <v>6880912.5299999993</v>
      </c>
      <c r="H86" s="24">
        <f>+H39+H29+H19+H13</f>
        <v>6432814.0999999996</v>
      </c>
      <c r="I86" s="24">
        <f>+I39+I29+I19+I13</f>
        <v>7677927.3100000005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4">+P39+P29+P19+P13</f>
        <v>43081273.239999995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2023-06-27T14:02:31Z</cp:lastPrinted>
  <dcterms:created xsi:type="dcterms:W3CDTF">2021-07-29T18:58:50Z</dcterms:created>
  <dcterms:modified xsi:type="dcterms:W3CDTF">2023-07-03T14:33:05Z</dcterms:modified>
</cp:coreProperties>
</file>