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H86" i="2" l="1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<sst xmlns="http://schemas.openxmlformats.org/spreadsheetml/2006/main" count="1078" uniqueCount="117">
  <si>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</si>
  <si>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</si>
  <si>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</si>
  <si>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</si>
  <si>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</si>
  <si>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</si>
  <si>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</si>
  <si>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</si>
  <si>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</si>
  <si>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</si>
  <si>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</si>
  <si>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</si>
  <si>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</si>
  <si>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</si>
  <si>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</si>
  <si>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</si>
  <si>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</si>
  <si>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</si>
  <si>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</si>
  <si>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</si>
  <si>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</si>
  <si>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</si>
  <si>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</si>
  <si>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</si>
  <si>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</si>
  <si>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</si>
  <si>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</si>
  <si>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</si>
  <si>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</si>
  <si>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</si>
  <si>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</si>
  <si>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</si>
  <si>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</si>
  <si>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</si>
  <si>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</si>
  <si>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</si>
  <si>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</si>
  <si>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</si>
  <si>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</si>
  <si>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</si>
  <si>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</si>
  <si>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</si>
  <si>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</si>
  <si>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</si>
  <si>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</si>
  <si>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</si>
  <si>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</si>
  <si>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</si>
  <si>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</si>
  <si>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</si>
  <si>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</si>
  <si>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</si>
  <si>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</si>
  <si>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</si>
  <si>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</si>
  <si>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</si>
  <si>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</si>
  <si>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</si>
  <si>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</si>
  <si>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</si>
  <si>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</si>
  <si>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</si>
  <si>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</si>
  <si>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</si>
  <si>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</si>
  <si>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</si>
  <si>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</si>
  <si>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</si>
  <si>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</si>
  <si>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</si>
  <si>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</si>
  <si>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</si>
  <si>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</si>
  <si>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</si>
  <si>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</si>
  <si>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</si>
  <si>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</si>
  <si>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</si>
  <si>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</si>
  <si>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</si>
  <si>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</si>
  <si>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</si>
  <si>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</si>
  <si>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</si>
  <si>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</si>
  <si>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</si>
  <si>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</si>
  <si>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</si>
  <si>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</si>
  <si>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</si>
  <si>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</si>
  <si>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</si>
  <si>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</si>
  <si>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</si>
  <si>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</si>
  <si>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</si>
  <si>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</si>
  <si>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</si>
  <si>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</si>
  <si>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</si>
  <si>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</si>
  <si>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</si>
  <si>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</si>
  <si>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</si>
  <si>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</si>
  <si>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</si>
  <si>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</si>
  <si>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</si>
  <si>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</si>
  <si>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</si>
  <si>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</si>
  <si>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</si>
  <si>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</si>
  <si>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</si>
  <si>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</si>
  <si>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Abril  del 2023</t>
  </si>
  <si>
    <t>Fecha de imputacion: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</si>
</sst>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H61" sqref="H6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3">
        <f>+G14+G18</f>
        <v>4863347.1499999994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19668489.049999997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2">
        <v>4744011.6399999997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19187081.98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2">
        <v>119335.51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481407.07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3">
        <f>+G20</f>
        <v>171365.38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620539.07000000007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2">
        <v>171365.38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620539.07000000007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3">
        <f>+G30+G36</f>
        <v>1220200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5630640.71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2">
        <v>758700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3034980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2">
        <v>461500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1846000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 t="shared" ref="B39:G39" si="1">+B40</f>
        <v>10760000</v>
      </c>
      <c r="C39" s="13">
        <f t="shared" si="1"/>
        <v>1240000</v>
      </c>
      <c r="D39" s="13">
        <f t="shared" si="1"/>
        <v>445503</v>
      </c>
      <c r="E39" s="13">
        <f t="shared" si="1"/>
        <v>473820</v>
      </c>
      <c r="F39" s="13">
        <f t="shared" si="1"/>
        <v>1505540</v>
      </c>
      <c r="G39" s="13">
        <f t="shared" si="1"/>
        <v>626000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3050863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2">
        <v>626000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3050863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>
        <f>+G39+G29+G19+G13</f>
        <v>6880912.5299999993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3">+P39+P29+P19+P13</f>
        <v>28970531.829999998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2023-05-02T18:08:35Z</dcterms:modified>
</cp:coreProperties>
</file>