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 activeTab="1"/>
  </bookViews>
  <sheets>
    <sheet name="BALANCE Gral." sheetId="2" r:id="rId1"/>
    <sheet name="BALANCE OCTUBRE -2023" sheetId="4" r:id="rId2"/>
    <sheet name="Hoja1" sheetId="3" r:id="rId3"/>
  </sheets>
  <definedNames>
    <definedName name="_xlnm.Print_Area" localSheetId="0">'BALANCE Gral.'!$A$1:$D$54</definedName>
    <definedName name="_xlnm.Print_Area" localSheetId="1">'BALANCE OCTUBRE -2023'!$A$1:$D$54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<sst xmlns="http://schemas.openxmlformats.org/spreadsheetml/2006/main" count="77" uniqueCount="51">
  <si>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</si>
  <si>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</si>
  <si>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</si>
  <si>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</si>
  <si>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</si>
  <si>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</si>
  <si>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</si>
  <si>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</si>
  <si>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</si>
  <si>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</si>
  <si>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</si>
  <si>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</si>
  <si>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</si>
  <si>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</si>
  <si>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</si>
  <si>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</si>
  <si>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</si>
  <si>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</si>
  <si>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</si>
  <si>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</si>
  <si>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</si>
  <si>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</si>
  <si>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</si>
  <si>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</si>
  <si>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</si>
  <si>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</si>
  <si>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</si>
  <si>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</si>
  <si>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</si>
  <si>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</si>
  <si>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</si>
  <si>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</si>
  <si>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</si>
  <si>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</si>
  <si>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</si>
  <si>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</si>
  <si>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</si>
  <si>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Al  30  de Abril del 2023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</si>
  <si>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</si>
  <si>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</si>
  <si>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</si>
  <si>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</si>
  <si>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</si>
  <si>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</si>
  <si>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</si>
  <si>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</si>
  <si>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</si>
  <si>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</si>
  <si>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</si>
  <si>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</si>
  <si>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>Del 01 al  30  de Noviembre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</si>
</sst>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opLeftCell="A19" zoomScale="106" zoomScaleNormal="106" workbookViewId="0">
      <selection activeCell="O26" sqref="O2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990945.12</v>
      </c>
    </row>
    <row r="17" spans="2:19" ht="13.5" thickBot="1" x14ac:dyDescent="0.25">
      <c r="B17" s="8" t="s">
        <v>2</v>
      </c>
      <c r="C17" s="25"/>
      <c r="D17" s="26">
        <f>SUM(D16)</f>
        <v>990945.12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293480381.01999998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293140881.01999998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293480381.01999998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showGridLines="0" tabSelected="1" topLeftCell="A6" zoomScale="106" zoomScaleNormal="106" workbookViewId="0">
      <selection activeCell="Q15" sqref="Q15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  <c r="B2" s="14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50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49</v>
      </c>
      <c r="C15" s="24"/>
      <c r="D15" s="16">
        <v>1257763.53</v>
      </c>
    </row>
    <row r="16" spans="1:4" x14ac:dyDescent="0.2">
      <c r="B16" s="14" t="s">
        <v>42</v>
      </c>
      <c r="C16" s="24"/>
      <c r="D16" s="16">
        <v>1957992.72</v>
      </c>
    </row>
    <row r="17" spans="2:19" ht="13.5" thickBot="1" x14ac:dyDescent="0.25">
      <c r="B17" s="8" t="s">
        <v>2</v>
      </c>
      <c r="C17" s="25"/>
      <c r="D17" s="26">
        <f>SUM(D15:D16)</f>
        <v>3215756.25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38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47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44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45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46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43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48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39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144867192.25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13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15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26</v>
      </c>
      <c r="C33" s="24"/>
      <c r="D33" s="28">
        <v>0</v>
      </c>
      <c r="G33" s="20" t="s">
        <v>19</v>
      </c>
      <c r="H33" s="14" t="s">
        <v>16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27</v>
      </c>
      <c r="C34" s="25"/>
      <c r="D34" s="30">
        <v>0</v>
      </c>
      <c r="G34" s="20" t="s">
        <v>20</v>
      </c>
      <c r="H34" s="14" t="s">
        <v>17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40</v>
      </c>
      <c r="C36" s="25"/>
      <c r="D36" s="30">
        <f>D34+D33</f>
        <v>0</v>
      </c>
      <c r="G36" s="14" t="s">
        <v>18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12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D28</f>
        <v>144867192.25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41</v>
      </c>
      <c r="C41" s="25"/>
      <c r="D41" s="32">
        <f>D39+D36</f>
        <v>144867192.25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3" t="s">
        <v>30</v>
      </c>
      <c r="B52" s="45"/>
      <c r="C52" s="45"/>
      <c r="D52" s="3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2" customFormat="1" ht="13.5" customHeight="1" x14ac:dyDescent="0.2">
      <c r="A54" s="2"/>
      <c r="B54" s="40"/>
      <c r="C54" s="41"/>
      <c r="D54" s="37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OCTUBRE -2023</vt:lpstr>
      <vt:lpstr>Hoja1</vt:lpstr>
      <vt:lpstr>'BALANCE Gral.'!Área_de_impresión</vt:lpstr>
      <vt:lpstr>'BALANCE OCTUBRE 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2023-12-04T18:56:39Z</cp:lastPrinted>
  <dcterms:created xsi:type="dcterms:W3CDTF">2022-02-08T13:27:38Z</dcterms:created>
  <dcterms:modified xsi:type="dcterms:W3CDTF">2023-12-04T19:20:15Z</dcterms:modified>
</cp:coreProperties>
</file>