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E31" i="1"/>
  <c r="E45" i="1" l="1"/>
  <c r="F45" i="1" s="1"/>
  <c r="E44" i="1"/>
  <c r="F44" i="1"/>
  <c r="E50" i="1" l="1"/>
  <c r="F50" i="1"/>
  <c r="E69" i="1" l="1"/>
  <c r="F69" i="1" s="1"/>
  <c r="D71" i="1" l="1"/>
  <c r="C71" i="1"/>
  <c r="E67" i="1"/>
  <c r="F67" i="1" s="1"/>
  <c r="E66" i="1"/>
  <c r="F66" i="1" s="1"/>
  <c r="E70" i="1" l="1"/>
  <c r="F70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8" i="1"/>
  <c r="F68" i="1" s="1"/>
  <c r="E12" i="1"/>
  <c r="F12" i="1" l="1"/>
  <c r="F71" i="1" s="1"/>
  <c r="E71" i="1"/>
</calcChain>
</file>

<file path=xl/sharedStrings.xml><?xml version="1.0" encoding="utf-8"?>
<sst xmlns="http://schemas.openxmlformats.org/spreadsheetml/2006/main" count="74" uniqueCount="73">
  <si>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</si>
  <si>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</si>
  <si>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</si>
  <si>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</si>
  <si>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</si>
  <si>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</si>
  <si>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</si>
  <si>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</si>
  <si>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</si>
  <si>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</si>
  <si>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</si>
  <si>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</si>
  <si>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</si>
  <si>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</si>
  <si>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</si>
  <si>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</si>
  <si>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</si>
  <si>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</si>
  <si>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</si>
  <si>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</si>
  <si>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</si>
  <si>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</si>
  <si>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</si>
  <si>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</si>
  <si>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</si>
  <si>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</si>
  <si>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</si>
  <si>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</si>
  <si>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</si>
  <si>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</si>
  <si>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</si>
  <si>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</si>
  <si>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</si>
  <si>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</si>
  <si>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</si>
  <si>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</si>
  <si>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</si>
  <si>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</si>
  <si>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</si>
  <si>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</si>
  <si>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</si>
  <si>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</si>
  <si>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</si>
  <si>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</si>
  <si>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</si>
  <si>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</si>
  <si>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</si>
  <si>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</si>
  <si>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</si>
  <si>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</si>
  <si>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</si>
  <si>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</si>
  <si>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</si>
  <si>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</si>
  <si>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</si>
  <si>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</si>
  <si>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</si>
  <si>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</si>
  <si>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</si>
  <si>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</si>
  <si>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</si>
  <si>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</si>
  <si>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</si>
  <si>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</si>
  <si>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</si>
  <si>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</si>
  <si>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</si>
  <si>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</si>
  <si>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</si>
  <si>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</si>
  <si>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</si>
  <si>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</si>
  <si>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>DIRECCIONES, SUBDIRECCIONES, ENCARGADOS DEPARTAMENTOS DEL ISSFFAA, CORRESPODIENTE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</si>
</sst>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pane ySplit="10" topLeftCell="A50" activePane="bottomLeft" state="frozen"/>
      <selection pane="bottomLeft" activeCell="K52" sqref="K52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54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55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72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49</v>
      </c>
      <c r="C13" s="7">
        <v>90000</v>
      </c>
      <c r="D13" s="7">
        <v>8832.94</v>
      </c>
      <c r="E13" s="7">
        <f t="shared" ref="E13:E70" si="0">C13*10%</f>
        <v>9000</v>
      </c>
      <c r="F13" s="7">
        <f t="shared" ref="F13:F70" si="1">C13-(D13+E13)</f>
        <v>72167.06</v>
      </c>
    </row>
    <row r="14" spans="1:6" x14ac:dyDescent="0.25">
      <c r="A14" s="6">
        <v>3</v>
      </c>
      <c r="B14" s="11" t="s">
        <v>61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62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63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64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65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66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51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46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45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67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50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71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35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34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36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37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38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39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40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41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69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68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70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60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42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42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43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26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27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28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52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53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44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56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/>
      <c r="B71" s="3" t="s">
        <v>3</v>
      </c>
      <c r="C71" s="10">
        <f>SUM(C12:C70)</f>
        <v>2440000</v>
      </c>
      <c r="D71" s="10">
        <f>SUM(D12:D70)</f>
        <v>125565.36000000007</v>
      </c>
      <c r="E71" s="10">
        <f>SUM(E12:E70)</f>
        <v>244000</v>
      </c>
      <c r="F71" s="10">
        <f>SUM(F12:F70)</f>
        <v>2070434.64</v>
      </c>
    </row>
    <row r="78" spans="1:6" ht="15.75" x14ac:dyDescent="0.25">
      <c r="A78" s="15" t="s">
        <v>57</v>
      </c>
      <c r="B78" s="15"/>
      <c r="C78" s="15"/>
      <c r="D78" s="15"/>
      <c r="E78" s="15"/>
      <c r="F78" s="15"/>
    </row>
    <row r="79" spans="1:6" x14ac:dyDescent="0.25">
      <c r="A79" s="12" t="s">
        <v>58</v>
      </c>
      <c r="B79" s="12"/>
      <c r="C79" s="12"/>
      <c r="D79" s="12"/>
      <c r="E79" s="12"/>
      <c r="F79" s="12"/>
    </row>
    <row r="80" spans="1:6" x14ac:dyDescent="0.25">
      <c r="A80" s="12" t="s">
        <v>59</v>
      </c>
      <c r="B80" s="12"/>
      <c r="C80" s="12"/>
      <c r="D80" s="12"/>
      <c r="E80" s="12"/>
      <c r="F80" s="12"/>
    </row>
    <row r="83" spans="1:1" x14ac:dyDescent="0.25">
      <c r="A83" s="8" t="s">
        <v>11</v>
      </c>
    </row>
  </sheetData>
  <sortState ref="A11:F80">
    <sortCondition descending="1" ref="C11:C80"/>
  </sortState>
  <mergeCells count="9">
    <mergeCell ref="A80:F80"/>
    <mergeCell ref="A1:F5"/>
    <mergeCell ref="A7:F7"/>
    <mergeCell ref="A8:F8"/>
    <mergeCell ref="A9:F9"/>
    <mergeCell ref="A10:F10"/>
    <mergeCell ref="A79:F79"/>
    <mergeCell ref="A78:F78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2023-06-27T17:28:56Z</cp:lastPrinted>
  <dcterms:created xsi:type="dcterms:W3CDTF">2019-05-21T13:32:41Z</dcterms:created>
  <dcterms:modified xsi:type="dcterms:W3CDTF">2023-06-28T19:47:17Z</dcterms:modified>
</cp:coreProperties>
</file>