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2" l="1"/>
  <c r="H39" i="2" l="1"/>
  <c r="H29" i="2"/>
  <c r="H19" i="2"/>
  <c r="H13" i="2"/>
  <c r="G29" i="2" l="1"/>
  <c r="G39" i="2" l="1"/>
  <c r="G86" i="2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s="1"/>
  <c r="P39" i="2" l="1"/>
  <c r="F86" i="2"/>
  <c r="D29" i="2"/>
  <c r="P29" i="2" s="1"/>
  <c r="D19" i="2"/>
  <c r="P19" i="2" s="1"/>
  <c r="D86" i="2"/>
  <c r="B39" i="2"/>
  <c r="B29" i="2"/>
  <c r="B19" i="2"/>
  <c r="B13" i="2"/>
  <c r="P86" i="2" l="1"/>
  <c r="B86" i="2"/>
</calcChain>
</file>

<file path=xl/sharedStrings.xml><?xml version="1.0" encoding="utf-8"?>
<sst xmlns="http://schemas.openxmlformats.org/spreadsheetml/2006/main" count="1070" uniqueCount="117">
  <si>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</si>
  <si>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</si>
  <si>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</si>
  <si>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</si>
  <si>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</si>
  <si>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</si>
  <si>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</si>
  <si>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</si>
  <si>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</si>
  <si>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</si>
  <si>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</si>
  <si>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</si>
  <si>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</si>
  <si>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</si>
  <si>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</si>
  <si>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</si>
  <si>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</si>
  <si>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</si>
  <si>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</si>
  <si>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</si>
  <si>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</si>
  <si>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</si>
  <si>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</si>
  <si>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</si>
  <si>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</si>
  <si>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</si>
  <si>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</si>
  <si>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</si>
  <si>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</si>
  <si>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</si>
  <si>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</si>
  <si>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</si>
  <si>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</si>
  <si>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</si>
  <si>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</si>
  <si>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</si>
  <si>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</si>
  <si>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</si>
  <si>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</si>
  <si>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</si>
  <si>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</si>
  <si>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</si>
  <si>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</si>
  <si>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</si>
  <si>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</si>
  <si>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</si>
  <si>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</si>
  <si>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</si>
  <si>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</si>
  <si>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</si>
  <si>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</si>
  <si>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</si>
  <si>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</si>
  <si>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</si>
  <si>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</si>
  <si>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</si>
  <si>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</si>
  <si>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</si>
  <si>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</si>
  <si>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</si>
  <si>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</si>
  <si>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</si>
  <si>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</si>
  <si>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</si>
  <si>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</si>
  <si>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</si>
  <si>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</si>
  <si>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</si>
  <si>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</si>
  <si>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</si>
  <si>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</si>
  <si>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</si>
  <si>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</si>
  <si>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</si>
  <si>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</si>
  <si>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</si>
  <si>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</si>
  <si>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</si>
  <si>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</si>
  <si>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</si>
  <si>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</si>
  <si>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</si>
  <si>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</si>
  <si>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</si>
  <si>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</si>
  <si>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</si>
  <si>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</si>
  <si>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</si>
  <si>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</si>
  <si>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</si>
  <si>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</si>
  <si>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</si>
  <si>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</si>
  <si>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</si>
  <si>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</si>
  <si>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</si>
  <si>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</si>
  <si>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</si>
  <si>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</si>
  <si>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</si>
  <si>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</si>
  <si>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</si>
  <si>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</si>
  <si>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</si>
  <si>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</si>
  <si>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</si>
  <si>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</si>
  <si>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</si>
  <si>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</si>
  <si>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</si>
  <si>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</si>
  <si>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</si>
  <si>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</si>
  <si>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</si>
  <si>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</si>
  <si>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 Mayo del 2022</t>
  </si>
  <si>
    <t>Fecha de imputacion: Hasta el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</si>
</sst>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zoomScale="115" zoomScaleNormal="115" workbookViewId="0">
      <selection activeCell="P38" sqref="P38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>+D14+D18</f>
        <v>4984256.1500000004</v>
      </c>
      <c r="E13" s="13">
        <f>+E14+E18</f>
        <v>4991856.1500000004</v>
      </c>
      <c r="F13" s="13">
        <f>+F14+F18</f>
        <v>4979782.8699999992</v>
      </c>
      <c r="G13" s="13">
        <f>+G14+G18</f>
        <v>4982431.5699999994</v>
      </c>
      <c r="H13" s="13">
        <f>+H14+H18</f>
        <v>4982431.5699999994</v>
      </c>
      <c r="I13" s="14" t="s">
        <v>96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24920758.309999999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4" t="s">
        <v>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24303478.460000001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0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0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0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4" t="s">
        <v>96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0"/>
        <v>617279.85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>+F20</f>
        <v>210552.69</v>
      </c>
      <c r="G19" s="13">
        <f>+G20</f>
        <v>184057.95</v>
      </c>
      <c r="H19" s="13">
        <f>+H20</f>
        <v>202671.09</v>
      </c>
      <c r="I19" s="14" t="s">
        <v>96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0"/>
        <v>773379.94000000006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4" t="s">
        <v>96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0"/>
        <v>773379.94000000006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0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0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0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0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0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0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0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0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4" t="s">
        <v>96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0"/>
        <v>7337988.6000000006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4" t="s">
        <v>96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0"/>
        <v>3797352.8999999994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0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0"/>
        <v>592041.4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0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0"/>
        <v>191042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0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4" t="s">
        <v>96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0"/>
        <v>2399718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0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0"/>
        <v>357834.3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>+F40</f>
        <v>1338290</v>
      </c>
      <c r="G39" s="21">
        <f>+G40</f>
        <v>578405</v>
      </c>
      <c r="H39" s="21">
        <f>+H40</f>
        <v>483156</v>
      </c>
      <c r="I39" s="14" t="s">
        <v>96</v>
      </c>
      <c r="J39" s="14" t="s">
        <v>96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0"/>
        <v>2399851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4" t="s">
        <v>96</v>
      </c>
      <c r="J40" s="14" t="s">
        <v>96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0"/>
        <v>2399851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0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0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0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0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0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0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0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0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0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0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0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0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0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0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0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0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0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0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0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0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0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0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0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0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0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0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0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0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0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0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0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0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0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0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0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0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0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1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1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1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1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1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1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1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1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>+F39+F29+F19+F13</f>
        <v>9144410.1600000001</v>
      </c>
      <c r="G86" s="15">
        <f>+G39+G29+G19+G13</f>
        <v>7255928.7199999988</v>
      </c>
      <c r="H86" s="15">
        <f>+H39+H29+H19+H13</f>
        <v>7360745.3599999994</v>
      </c>
      <c r="I86" s="15"/>
      <c r="J86" s="15"/>
      <c r="K86" s="15"/>
      <c r="L86" s="15"/>
      <c r="M86" s="15"/>
      <c r="N86" s="15"/>
      <c r="O86" s="15"/>
      <c r="P86" s="15">
        <f t="shared" si="1"/>
        <v>35431977.850000001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2022-01-13T15:59:05Z</cp:lastPrinted>
  <dcterms:created xsi:type="dcterms:W3CDTF">2021-07-29T18:58:50Z</dcterms:created>
  <dcterms:modified xsi:type="dcterms:W3CDTF">2022-06-01T14:34:03Z</dcterms:modified>
</cp:coreProperties>
</file>