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1570" windowHeight="8085"/>
  </bookViews>
  <sheets>
    <sheet name="PROYECCIO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E5" i="2"/>
  <c r="L5" i="2" l="1"/>
  <c r="F5" i="2" l="1"/>
  <c r="O5" i="2"/>
  <c r="N5" i="2"/>
  <c r="M5" i="2"/>
  <c r="K5" i="2"/>
  <c r="J5" i="2"/>
  <c r="D5" i="2"/>
</calcChain>
</file>

<file path=xl/sharedStrings.xml><?xml version="1.0" encoding="utf-8"?>
<sst xmlns="http://schemas.openxmlformats.org/spreadsheetml/2006/main" count="24" uniqueCount="15">
  <si>
    <t>Defunción</t>
  </si>
  <si>
    <t>Seguro de  Vida</t>
  </si>
  <si>
    <t>Sueldo Por Año</t>
  </si>
  <si>
    <t>Cancelaciones</t>
  </si>
  <si>
    <t>Becas</t>
  </si>
  <si>
    <t>Becas Uni.</t>
  </si>
  <si>
    <t>Funerarias</t>
  </si>
  <si>
    <t>Seguro Vida</t>
  </si>
  <si>
    <t>Sueldo x Año</t>
  </si>
  <si>
    <t>TOTAL</t>
  </si>
  <si>
    <t>MES</t>
  </si>
  <si>
    <t>ABRIL</t>
  </si>
  <si>
    <t>MAYO</t>
  </si>
  <si>
    <t>JUNIO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</si>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</sst>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2" fillId="0" borderId="4" xfId="0" applyFont="1" applyFill="1" applyBorder="1"/>
    <xf numFmtId="0" fontId="0" fillId="0" borderId="9" xfId="2" applyNumberFormat="1" applyFont="1" applyBorder="1"/>
    <xf numFmtId="0" fontId="0" fillId="0" borderId="9" xfId="0" applyBorder="1"/>
    <xf numFmtId="49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2" borderId="14" xfId="2" applyFont="1" applyFill="1" applyBorder="1"/>
    <xf numFmtId="0" fontId="0" fillId="2" borderId="15" xfId="0" applyFill="1" applyBorder="1"/>
    <xf numFmtId="49" fontId="2" fillId="0" borderId="4" xfId="0" applyNumberFormat="1" applyFont="1" applyFill="1" applyBorder="1" applyAlignment="1">
      <alignment horizontal="center"/>
    </xf>
    <xf numFmtId="44" fontId="4" fillId="0" borderId="6" xfId="2" applyFont="1" applyBorder="1"/>
    <xf numFmtId="44" fontId="2" fillId="0" borderId="6" xfId="2" applyFont="1" applyBorder="1"/>
    <xf numFmtId="44" fontId="2" fillId="0" borderId="17" xfId="2" applyFont="1" applyBorder="1"/>
    <xf numFmtId="0" fontId="0" fillId="0" borderId="17" xfId="0" applyBorder="1"/>
    <xf numFmtId="0" fontId="5" fillId="2" borderId="10" xfId="0" applyFont="1" applyFill="1" applyBorder="1"/>
    <xf numFmtId="44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16" xfId="0" applyFont="1" applyBorder="1"/>
    <xf numFmtId="0" fontId="4" fillId="0" borderId="16" xfId="1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9" xfId="2" applyFont="1" applyBorder="1"/>
    <xf numFmtId="44" fontId="6" fillId="2" borderId="14" xfId="0" applyNumberFormat="1" applyFont="1" applyFill="1" applyBorder="1"/>
    <xf numFmtId="0" fontId="6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2" borderId="11" xfId="0" applyFont="1" applyFill="1" applyBorder="1"/>
    <xf numFmtId="0" fontId="0" fillId="0" borderId="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ABRIL-JUNIO 2022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3875000</c:v>
                </c:pt>
                <c:pt idx="1">
                  <c:v>11104500</c:v>
                </c:pt>
                <c:pt idx="2">
                  <c:v>77523784.170000002</c:v>
                </c:pt>
                <c:pt idx="3">
                  <c:v>0</c:v>
                </c:pt>
                <c:pt idx="4">
                  <c:v>578405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460000</c:v>
                </c:pt>
                <c:pt idx="1">
                  <c:v>4335500</c:v>
                </c:pt>
                <c:pt idx="2">
                  <c:v>50787090.060000002</c:v>
                </c:pt>
                <c:pt idx="3">
                  <c:v>823930.64</c:v>
                </c:pt>
                <c:pt idx="4">
                  <c:v>487156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3850000</c:v>
                </c:pt>
                <c:pt idx="1">
                  <c:v>9751370</c:v>
                </c:pt>
                <c:pt idx="2">
                  <c:v>59772244.789999999</c:v>
                </c:pt>
                <c:pt idx="3">
                  <c:v>1403497.75</c:v>
                </c:pt>
                <c:pt idx="4">
                  <c:v>481000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ABRIL-JUNIO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30</c:v>
                </c:pt>
                <c:pt idx="1">
                  <c:v>140</c:v>
                </c:pt>
                <c:pt idx="2">
                  <c:v>88</c:v>
                </c:pt>
                <c:pt idx="3">
                  <c:v>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MAYO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10</c:v>
                </c:pt>
                <c:pt idx="1">
                  <c:v>47</c:v>
                </c:pt>
                <c:pt idx="2">
                  <c:v>77</c:v>
                </c:pt>
                <c:pt idx="3">
                  <c:v>18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JUNIO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49</c:v>
                </c:pt>
                <c:pt idx="1">
                  <c:v>124</c:v>
                </c:pt>
                <c:pt idx="2">
                  <c:v>89</c:v>
                </c:pt>
                <c:pt idx="3">
                  <c:v>29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D1" workbookViewId="0">
      <selection activeCell="G35" sqref="G35"/>
    </sheetView>
  </sheetViews>
  <sheetFormatPr baseColWidth="10" defaultRowHeight="15" x14ac:dyDescent="0.25"/>
  <cols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0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14.5703125" customWidth="1"/>
  </cols>
  <sheetData>
    <row r="1" spans="1:15" ht="24" customHeight="1" x14ac:dyDescent="0.25">
      <c r="A1" s="30" t="s">
        <v>10</v>
      </c>
      <c r="B1" s="4" t="s">
        <v>7</v>
      </c>
      <c r="C1" s="4" t="s">
        <v>0</v>
      </c>
      <c r="D1" s="4" t="s">
        <v>8</v>
      </c>
      <c r="E1" s="4" t="s">
        <v>3</v>
      </c>
      <c r="F1" s="34" t="s">
        <v>4</v>
      </c>
      <c r="G1" s="22" t="s">
        <v>6</v>
      </c>
      <c r="I1" s="29" t="s">
        <v>10</v>
      </c>
      <c r="J1" s="4" t="s">
        <v>1</v>
      </c>
      <c r="K1" s="5" t="s">
        <v>0</v>
      </c>
      <c r="L1" s="5" t="s">
        <v>2</v>
      </c>
      <c r="M1" s="5" t="s">
        <v>3</v>
      </c>
      <c r="N1" s="38" t="s">
        <v>5</v>
      </c>
      <c r="O1" s="9" t="s">
        <v>6</v>
      </c>
    </row>
    <row r="2" spans="1:15" x14ac:dyDescent="0.25">
      <c r="A2" s="31" t="s">
        <v>11</v>
      </c>
      <c r="B2" s="2">
        <v>3875000</v>
      </c>
      <c r="C2" s="2">
        <v>11104500</v>
      </c>
      <c r="D2" s="2">
        <v>77523784.170000002</v>
      </c>
      <c r="E2" s="2" t="s">
        <v>14</v>
      </c>
      <c r="F2" s="35">
        <v>578405</v>
      </c>
      <c r="G2" s="23">
        <v>0</v>
      </c>
      <c r="I2" s="31" t="s">
        <v>11</v>
      </c>
      <c r="J2" s="8">
        <v>30</v>
      </c>
      <c r="K2" s="3">
        <v>140</v>
      </c>
      <c r="L2" s="3">
        <v>88</v>
      </c>
      <c r="M2" s="42" t="s">
        <v>14</v>
      </c>
      <c r="N2" s="39">
        <v>67</v>
      </c>
      <c r="O2" s="6"/>
    </row>
    <row r="3" spans="1:15" x14ac:dyDescent="0.25">
      <c r="A3" s="31" t="s">
        <v>12</v>
      </c>
      <c r="B3" s="2">
        <v>460000</v>
      </c>
      <c r="C3" s="2">
        <v>4335500</v>
      </c>
      <c r="D3" s="2">
        <v>50787090.060000002</v>
      </c>
      <c r="E3" s="7">
        <v>823930.64</v>
      </c>
      <c r="F3" s="35">
        <v>487156</v>
      </c>
      <c r="G3" s="24"/>
      <c r="I3" s="31" t="s">
        <v>12</v>
      </c>
      <c r="J3" s="8">
        <v>10</v>
      </c>
      <c r="K3" s="3">
        <v>47</v>
      </c>
      <c r="L3" s="3">
        <v>77</v>
      </c>
      <c r="M3" s="3">
        <v>18</v>
      </c>
      <c r="N3" s="39">
        <v>53</v>
      </c>
      <c r="O3" s="6"/>
    </row>
    <row r="4" spans="1:15" ht="15.75" thickBot="1" x14ac:dyDescent="0.3">
      <c r="A4" s="32" t="s">
        <v>13</v>
      </c>
      <c r="B4" s="16">
        <v>3850000</v>
      </c>
      <c r="C4" s="17">
        <v>9751370</v>
      </c>
      <c r="D4" s="17">
        <v>59772244.789999999</v>
      </c>
      <c r="E4" s="17">
        <v>1403497.75</v>
      </c>
      <c r="F4" s="36">
        <v>481000</v>
      </c>
      <c r="G4" s="25"/>
      <c r="I4" s="33" t="s">
        <v>13</v>
      </c>
      <c r="J4" s="10">
        <v>49</v>
      </c>
      <c r="K4" s="11">
        <v>124</v>
      </c>
      <c r="L4" s="11">
        <v>89</v>
      </c>
      <c r="M4" s="11">
        <v>29</v>
      </c>
      <c r="N4" s="40">
        <v>50</v>
      </c>
      <c r="O4" s="26"/>
    </row>
    <row r="5" spans="1:15" ht="15.75" thickBot="1" x14ac:dyDescent="0.3">
      <c r="A5" s="18" t="s">
        <v>9</v>
      </c>
      <c r="B5" s="19">
        <f>SUM(B2:B4)</f>
        <v>8185000</v>
      </c>
      <c r="C5" s="20">
        <v>25191370</v>
      </c>
      <c r="D5" s="19">
        <f>SUM(D2:D4)</f>
        <v>188083119.02000001</v>
      </c>
      <c r="E5" s="19">
        <f>SUM(E3:E4)</f>
        <v>2227428.39</v>
      </c>
      <c r="F5" s="37">
        <f>SUM(F2:F4)</f>
        <v>1546561</v>
      </c>
      <c r="G5" s="21"/>
      <c r="I5" s="27" t="s">
        <v>9</v>
      </c>
      <c r="J5" s="12">
        <f t="shared" ref="J5:N5" si="0">SUM(J2:J4)</f>
        <v>89</v>
      </c>
      <c r="K5" s="13">
        <f t="shared" si="0"/>
        <v>311</v>
      </c>
      <c r="L5" s="14">
        <f t="shared" si="0"/>
        <v>254</v>
      </c>
      <c r="M5" s="14">
        <f t="shared" si="0"/>
        <v>47</v>
      </c>
      <c r="N5" s="41">
        <f t="shared" si="0"/>
        <v>170</v>
      </c>
      <c r="O5" s="15">
        <f>SUM(O2:O4)</f>
        <v>0</v>
      </c>
    </row>
    <row r="6" spans="1:15" x14ac:dyDescent="0.25">
      <c r="C6" s="28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Baèz</cp:lastModifiedBy>
  <cp:lastPrinted>2022-07-08T20:56:14Z</cp:lastPrinted>
  <dcterms:created xsi:type="dcterms:W3CDTF">2022-04-12T15:58:56Z</dcterms:created>
  <dcterms:modified xsi:type="dcterms:W3CDTF">2022-07-08T20:57:47Z</dcterms:modified>
</cp:coreProperties>
</file>